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026\สำนักงานปลัดฯ\O12 แบบ สขร.1 ปี 68\11 สรุปผลฯ เดือนสค 68\"/>
    </mc:Choice>
  </mc:AlternateContent>
  <xr:revisionPtr revIDLastSave="0" documentId="13_ncr:1_{C7EF7113-4CB8-4C4D-83EA-0D593742464E}" xr6:coauthVersionLast="47" xr6:coauthVersionMax="47" xr10:uidLastSave="{00000000-0000-0000-0000-000000000000}"/>
  <bookViews>
    <workbookView xWindow="-120" yWindow="-120" windowWidth="20730" windowHeight="11160" tabRatio="688" xr2:uid="{1CECF81B-0C51-4349-A71D-A9F7BDD07CDF}"/>
  </bookViews>
  <sheets>
    <sheet name="สค 68" sheetId="14" r:id="rId1"/>
  </sheets>
  <definedNames>
    <definedName name="_xlnm.Print_Titles" localSheetId="0">'สค 68'!$1:$6</definedName>
  </definedNames>
  <calcPr calcId="191029"/>
</workbook>
</file>

<file path=xl/calcChain.xml><?xml version="1.0" encoding="utf-8"?>
<calcChain xmlns="http://schemas.openxmlformats.org/spreadsheetml/2006/main">
  <c r="D8" i="14" l="1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7" i="14" l="1"/>
</calcChain>
</file>

<file path=xl/sharedStrings.xml><?xml version="1.0" encoding="utf-8"?>
<sst xmlns="http://schemas.openxmlformats.org/spreadsheetml/2006/main" count="586" uniqueCount="418">
  <si>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</si>
  <si>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</si>
  <si>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</si>
  <si>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</si>
  <si>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</si>
  <si>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</si>
  <si>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</si>
  <si>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(บาท)</t>
  </si>
  <si>
    <t>ราคากลาง</t>
  </si>
  <si>
    <t>วิธีซื้อหรือจ้าง</t>
  </si>
  <si>
    <t>ที่ตกลงซื้อหรือจ้าง</t>
  </si>
  <si>
    <t>แบบ สขร. 1</t>
  </si>
  <si>
    <t>และราคาที่เสนอ</t>
  </si>
  <si>
    <t>รายชื่อผู้เสนอราคา</t>
  </si>
  <si>
    <t>วงเงินที่จัดซื้อ</t>
  </si>
  <si>
    <t>หรือจัดจ้าง (บาท)</t>
  </si>
  <si>
    <t>ซื้อวัสดุ จำนวน 8 รายการ</t>
  </si>
  <si>
    <t>ซื้อวัสดุ จำนวน 12 รายการ</t>
  </si>
  <si>
    <t>ซื้อวัสดุสำนักงาน จำนวน 15 รายการ</t>
  </si>
  <si>
    <t>ซื้อวัสดุสำนักงาน จำนวน 3 รายการ</t>
  </si>
  <si>
    <t>ซื้อวัสดุสำนักงาน จำนวน 7 รายการ</t>
  </si>
  <si>
    <t>ซื้อวัสดุสำนักงาน จำนวน 8 รายการ</t>
  </si>
  <si>
    <t>ซื้อวัสดุสำนักงาน จำนวน 1 รายการ</t>
  </si>
  <si>
    <t>ซื้อวัสดุ จำนวน 15 รายการ</t>
  </si>
  <si>
    <t>ซื้อวัสดุ จำนวน 11 รายการ</t>
  </si>
  <si>
    <t>ซื้อวัสดุสำนักงาน จำนวน 4 รายการ</t>
  </si>
  <si>
    <t>ซื้อวัสดุสำนักงาน จำนวน 10 รายการ</t>
  </si>
  <si>
    <t>ซื้อวัสดุสำนักงาน จำนวน 5 รายการ</t>
  </si>
  <si>
    <t>ซื้อวัสดุสำนักงาน จำนวน 6 รายการ</t>
  </si>
  <si>
    <t>ซื้อวัสดุ จำนวน 14 รายการ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</si>
  <si>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</si>
  <si>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</si>
  <si>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</si>
  <si>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</si>
  <si>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</si>
  <si>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</si>
  <si>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</si>
  <si>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</si>
  <si>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</si>
  <si>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</si>
  <si>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</si>
  <si>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</si>
  <si>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</si>
  <si>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</si>
  <si>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</si>
  <si>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</si>
  <si>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</si>
  <si>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</si>
  <si>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</si>
  <si>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</si>
  <si>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</si>
  <si>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</si>
  <si>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</si>
  <si>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</si>
  <si>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</si>
  <si>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</si>
  <si>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</si>
  <si>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</si>
  <si>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</si>
  <si>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</si>
  <si>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</si>
  <si>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</si>
  <si>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</si>
  <si>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</si>
  <si>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</si>
  <si>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</si>
  <si>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</si>
  <si>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</si>
  <si>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</si>
  <si>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</si>
  <si>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</si>
  <si>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</si>
  <si>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</si>
  <si>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</si>
  <si>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</si>
  <si>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</si>
  <si>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</si>
  <si>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</si>
  <si>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</si>
  <si>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</si>
  <si>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</si>
  <si>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</si>
  <si>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</si>
  <si>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</si>
  <si>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</si>
  <si>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</si>
  <si>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</si>
  <si>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</si>
  <si>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</si>
  <si>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</si>
  <si>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</si>
  <si>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</si>
  <si>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</si>
  <si>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</si>
  <si>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</si>
  <si>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</si>
  <si>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</si>
  <si>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</si>
  <si>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</si>
  <si>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</si>
  <si>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</si>
  <si>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</si>
  <si>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</si>
  <si>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</si>
  <si>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</si>
  <si>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</si>
  <si>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</si>
  <si>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</si>
  <si>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</si>
  <si>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</si>
  <si>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</si>
  <si>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วิธีเฉพาะเจาะจง</t>
  </si>
  <si>
    <t>จ้างซ่อมเครื่องพิมพ์ (Printer) จำนวน 1 เครื่อง</t>
  </si>
  <si>
    <t>ซื้อวัสดุ จำนวน 20 รายการ</t>
  </si>
  <si>
    <t>ซื้อตู้โทรศัพท์อัตโนมัติ รวมอุปกรณ์ส่วนควบและค่าบริการติดตั้งระบบ</t>
  </si>
  <si>
    <t>ซื้อวัสดุสำนักงาน จำนวน 11 รายการ</t>
  </si>
  <si>
    <t>ซื้อวัสดุอุปกรณ์คอมพิวเตอร์ จำนวน 1 รายการ (จำนวน 9 ชุด)</t>
  </si>
  <si>
    <t>ซื้อหลอดไฟ จำนวน 24 หลอด</t>
  </si>
  <si>
    <t>ซื้อวัสดุในการจัดประชุม จำนวน 7 รายการ</t>
  </si>
  <si>
    <t>ซื้อวัสดุ จำนวน 10 รายการ</t>
  </si>
  <si>
    <t>ซื้อชุดโปรแกรม Power Bi Premium Per User จำนวน 5 License</t>
  </si>
  <si>
    <t>ซื้อวัสดุ จำนวน 25 รายการ</t>
  </si>
  <si>
    <t>ซื้อครุภัณฑ์สำนักงาน</t>
  </si>
  <si>
    <t>ซื้อสาย HDMI TO HDMI 8K V2.1 M/M (ยาว 10 M) Venton</t>
  </si>
  <si>
    <t>ซื้อวัสดุคอมพิวเตอร์ จำนวน 8 รายการ</t>
  </si>
  <si>
    <t>ซื้อโทรศัพท์สำนักงาน</t>
  </si>
  <si>
    <t>ซื้อ SSD จำนวน 3 อัน</t>
  </si>
  <si>
    <t>ซื้อ SSD จำนวน 20 อัน</t>
  </si>
  <si>
    <t>จัดซื้อวัสดุ จำนวน 13 รายการ</t>
  </si>
  <si>
    <t>จัดซื้อวัสดุ จำนวน 7 รายการ</t>
  </si>
  <si>
    <t>ซื้อวัสดุ 70 รายการ</t>
  </si>
  <si>
    <t>ซื้อครุภัณฑ์คอมพิวเตอร์ 2 เครื่อง</t>
  </si>
  <si>
    <t>จ้างซ่อมแซมห้องน้ำ (ระหว่างบ้านพักหลังที่ 5 และ 6) ณ ศลยก. "กฐิน กุยยกานนท์"</t>
  </si>
  <si>
    <t>จ้างทำกระเป๋าใส่เอกสาร จำนวน 100 ใบ</t>
  </si>
  <si>
    <t>จัดจ้างซ่อมเครื่องสแกนเนอร์ จำนวน 1 งาน</t>
  </si>
  <si>
    <t>จ้างทำความสะอาดเครื่องปรับอากาศ</t>
  </si>
  <si>
    <t>จ้างซ่อมเครื่องคอมพิวเตอร์ ยี่ห้อ Mission  จำนวน 1 รายการ</t>
  </si>
  <si>
    <t>ซ่อมเครื่องพิมพ์ PANTUM หมายเลขครุภัณฑ์ 0201.5/67 7440-001-0002/8-6</t>
  </si>
  <si>
    <t>ซ่อมเครื่องพิมพ์ Fuji xerox หมายเลขครุภัณฑ์ 0201.5/63 7440-001-0002/1</t>
  </si>
  <si>
    <t>จ้างทำกระดาษปั๊มตราประจำกระทรวง ศธ. (สีทอง)</t>
  </si>
  <si>
    <t>จ้างพิมพ์หนังสือ "สถิติการศึกษา ประจำปี 2567"</t>
  </si>
  <si>
    <t>จ้างทำความสะอาดและติดตั้งเครื่องปรับอากาศ</t>
  </si>
  <si>
    <t>จัดจ้างซ่อมเครื่องพิมพ์</t>
  </si>
  <si>
    <t>จัดจ้างซ่อมฝ้าเพดาน</t>
  </si>
  <si>
    <t>จ้างดำเนินการจัดงานการประชุมเชิงปฏิบัติการแลกเปลี่ยนเรียนรู้ผลการดำเนินงานการขับเคลื่อนพื้นที่นวัตกรรมการศึกษา (ค่าจัดนิทรรศการ/ถ่ายทอดสด/บันทึกวิดีโอกิจกรรม)</t>
  </si>
  <si>
    <t xml:space="preserve">จ้างจัดนิทรรศการในโครงการจัดงานเผยแพร่ผลงานวิชาการในการประชุมวิชาการระดับชาติ ประจำปี พ.ศ. 2568 เรื่องการขับเคลื่อนและพัฒนาเด็กปฐมวัย "3 เร่ง 3 ลด 3 เพิ่ม : The Better Change for All Kids" </t>
  </si>
  <si>
    <t>จ้างเหมารถบัสปรับอากาศ 2 ชั้น VIP ขนาด 50 ที่นั่ง</t>
  </si>
  <si>
    <t>จ้างเหมารถบัสปรับอากาศ VIP  48 ที่นั่ง จำนวน 2 คัน</t>
  </si>
  <si>
    <t>จ้างล้างเครื่องปรับอากาศ จำนวน 11 เครื่อง</t>
  </si>
  <si>
    <t>จ้างซ่อมประตู</t>
  </si>
  <si>
    <t>จ้างล้างเครื่องปรับอากาศ</t>
  </si>
  <si>
    <t>จัดจ้างพิมพ์หนังสือที่ระลึก "คนดีศักดิ์ศรีแห่ง สป."</t>
  </si>
  <si>
    <t>จัดจ้างพิมพ์เกียรติบัตรยกย่องเชิดชูเกียรติบุคคลดีเด่น "คนดีศักดิ์ศรีแห่ง สป."</t>
  </si>
  <si>
    <t>จัดดจ้างทำเข็มเชิดชูเกียรติ "คนดีศักดิ์ศรีแห่ง สป."</t>
  </si>
  <si>
    <t>จัดจ้างทำป้ายนิทรรศการ</t>
  </si>
  <si>
    <t>จ้างซ่อมแซมเครื่องปรับอากาศ จำนวน 1 เครื่อง</t>
  </si>
  <si>
    <t>จัดจ้างเอกชนดำเนินการจัดการประชุมเจ้าหน้าที่อาวุโสด้านการศึกษาของอาเซียน และการประชุมที่เกี่ยวข้อง</t>
  </si>
  <si>
    <t>จ้างซ่อมแซมห้องปฏิบัติงานรัฐมนตรีว่าการกระทรวงศึกษาธิการ</t>
  </si>
  <si>
    <t>จ้างทำตรายาง จำนวน 35 อัน</t>
  </si>
  <si>
    <t>จ้างทำตรายาง</t>
  </si>
  <si>
    <t>ซ่อมเครื่องถ่ายเอกสาร</t>
  </si>
  <si>
    <t>จ้างทำป้าย Low Up จำนวน 10 ชุด</t>
  </si>
  <si>
    <t>จ้างทำตรายาง จำนวน 25 อัน</t>
  </si>
  <si>
    <t>จ้างเหมารถตู้ปรับอากาศ จำนวน 3 คัน</t>
  </si>
  <si>
    <t>จ้างซ่อมเครื่องพิมพ์ (Printer) จำนวน 2 เครื่อง</t>
  </si>
  <si>
    <t>จ้างซ่อมเครื่องพิมพ์ (Printer) จำนวน 3 เครื่อง</t>
  </si>
  <si>
    <t>จ้างเหมาบริการรถตู้ปรับอากาศ</t>
  </si>
  <si>
    <t>จ้างทำป้าย Low Up จำนวน 6 ชุด</t>
  </si>
  <si>
    <t>จ้างเปลี่ยนหลอดไฟ UV และแผ่นกรองเครื่องฟอกอากาศ</t>
  </si>
  <si>
    <t>จ้างซ่อมประตูห้องเก็บครุภัณฑ์</t>
  </si>
  <si>
    <t>จ้างซ่อมเครื่องปริ้นเตอร์ 3 เครื่อง เลขครุภัณฑ์ 0207/63 7430-009-0003-1 , 7430-009-0003-3 , 7430-009-0003-6</t>
  </si>
  <si>
    <t>เสนอราคาต่ำสุด</t>
  </si>
  <si>
    <t>วันที่ 20 เดือน เมษายน พ.ศ. 2569</t>
  </si>
  <si>
    <t>แบบสรุปผลการดำเนินการจัดซื้อจัดจ้างในรอบเดือน สิงหาคม 2568</t>
  </si>
  <si>
    <t>สำนักงานปลัดกระทรวงศึกษาธิการ</t>
  </si>
  <si>
    <t>บริษัท ไอ สไตล์ ไอเดีย จำกัด 
เสนอราคา 4,226.50 บาท</t>
  </si>
  <si>
    <t>บริษัท ไอ สไตล์ ไดเดีย จำกัด 
เสนอราคา 15,001.40 บาท</t>
  </si>
  <si>
    <t>หจก. เดนวา 
เสนอราคา 79,180.00 บาท</t>
  </si>
  <si>
    <t>บริษัท ไอ สไตล์ ไดเดีย จำกัด 
เสนอราคา 80,164.40 บาท</t>
  </si>
  <si>
    <t>บริษัท เอ็มแอนด์ดี พลัส ซัพพลาย จำกัด 
เสนอราคา 98,566.26 บาท</t>
  </si>
  <si>
    <t>สยามพาณิชย์ โดยนายสยาม เสียงประเสริฐ 
เสนอราคา 16,120.00 บาท</t>
  </si>
  <si>
    <t>บริษัท เอ็มแอนด์ดี พลัส ซัพพลาย จำกัด 
เสนอราคา 11,042.40 บาท</t>
  </si>
  <si>
    <t>บริษัท ไอ สไตล์ ไดเดีย จำกัด 
เสนอราคา 2,375.40 บาท</t>
  </si>
  <si>
    <t>บริษัท เอ็มแอนด์ดี พลัส ซัพพลาย จำกัด 
เสนอราคา 8,406.00 บาท</t>
  </si>
  <si>
    <t>บริษัท คอนเฟอร์เรนท์ โซลูชั่น จำกัด 
เสนอราคา 35,550.00 บาท</t>
  </si>
  <si>
    <t>บริษัท เอ็มแอนด์ดี พลัส ซัพพลาย จำกัด 
เสนอราคา 4,083.12 บาท</t>
  </si>
  <si>
    <t>บริษัท เอ็ม.บี.เอส.เซลล์ แอนด์ เซอร์วิส จำกัด 
เสนอราคา 14,059.80 บาท</t>
  </si>
  <si>
    <t>ภวดล ซัพพลาย โดยนางสาวดารณี น้อมจิตเจียม 
เสนอราคา 4,750.00 บาท</t>
  </si>
  <si>
    <t>สยามพาณิชย์ โดยนายสยาม เสียงประเสริฐ 
เสนอราคา 8,100.00 บาท</t>
  </si>
  <si>
    <t>สยามพาณิชย์ โดยนายสยาม เสียงประเสริฐ 
เสนอราคา 13,700.00 บาท</t>
  </si>
  <si>
    <t>บริษัท สุพรีม อิสทิบิวชั่น จำกัด (มหาชน) 
เสนอราคา 10,646.50 บาท</t>
  </si>
  <si>
    <t>องค์การค้าของ สกสค. 
เสนอราคา 17,022.00 บาท</t>
  </si>
  <si>
    <t>สยามพาณิชย์ โดยนายสยาม เสียงประเสริฐ 
เสนอราคา 20,680.00 บาท</t>
  </si>
  <si>
    <t>องค์การค้าของ สกสค. 
เสนอราคา 64,203.00 บาท</t>
  </si>
  <si>
    <t>บริษัท เพรทตี้โฮมรัฐ จำกัด 
เสนอราคา 165,957.00 บาท</t>
  </si>
  <si>
    <t>บริษัท เอ็น อาร์ ที เจริญ จำกัด 
เสนอราคา 67,247.36 บาท</t>
  </si>
  <si>
    <t>สยามพาณิชย์ โดยนายสยาม เสียงประเสริฐ 
เสนอราคา 8,990.00 บาท</t>
  </si>
  <si>
    <t>บริษัท เอ็มแอนด์ดี พลัส ซัพพลาย จำกัด 
เสนอราคา 83,335.88 บาท</t>
  </si>
  <si>
    <t>องค์การค้าของ สกสค. 
เสนอราคา 7,324.00 บาท</t>
  </si>
  <si>
    <t>บริษัท เอ็มแอนด์ดี พลัส ซัพพลาย จำกัด 
เสนอราคา 3,402.60 บาท</t>
  </si>
  <si>
    <t>บริษัท ทรัพย์อรุณพง จำกัด 
เสนอราคา 98,333.00 บาท</t>
  </si>
  <si>
    <t>สยามพาณิชย์ โดยนายสยาม เสียงประเสริฐ 
เสนอราคา 11,450.00 บาท</t>
  </si>
  <si>
    <t>บริษัท ไอ สไตล์ ไดเดีย จำกัด 
เสนอราคา 9,999.15 บาท</t>
  </si>
  <si>
    <t>องค์การค้าของ สกสค. 
เสนอราคา 30,435.00 บาท</t>
  </si>
  <si>
    <t>บริษัท ออฟฟิศ แคร์ คอร์ปอเรชั่น จำกัด 
เสนอราคา 26,740.00 บาท</t>
  </si>
  <si>
    <t>บริษัท ทรัพย์อรุณพง จำกัด 
เสนอราคา 62,488.00 บาท</t>
  </si>
  <si>
    <t>องค์การค้าของ สกสค. 
เสนอราคา 13,070.00 บาท</t>
  </si>
  <si>
    <t>บริษัท ไอ สไตล์ ไดเดีย จำกัด 
เสนอราคา 74,825.10 บาท</t>
  </si>
  <si>
    <t>บริษัท ไอ สไตล์ ไดเดีย จำกัด 
เสนอราคา 11,716.50 บาท</t>
  </si>
  <si>
    <t>บริษัท เอ็มแอนด์ดี พลัส ซัพพลาย จำกัด 
เสนอราคา 36,166.00 บาท</t>
  </si>
  <si>
    <t>สยามพาณิชย์ โดยนายสยาม เสียงประเสริฐ 
เสนอราคา 17,300.00 บาท</t>
  </si>
  <si>
    <t>องค์การค้าของ สกสค. 
เสนอราคา 2,350.00 บาท</t>
  </si>
  <si>
    <t>บริษัท ออลกู๊ด56 จำกัด 
เสนอราคา 96,524.70 บาท</t>
  </si>
  <si>
    <t>บริษัท ไอ สไตล์ ไดเดีย จำกัด 
เสนอราคา 47,829.00 บาท</t>
  </si>
  <si>
    <t>บรัษัท ไทยแอสเสท อินเตอร์เทรด จำกัด 
เสนอราคา 204,800.00 บาท</t>
  </si>
  <si>
    <t>บริษัท ไอ สไตล์ ไอเดีย จำกัด 
เสนอราคา 20,000.00 บาท</t>
  </si>
  <si>
    <t>บริษัท ไอ สไตล์ ไอเดีย จำกัด 
เสนอราคา 2,728.50 บาท</t>
  </si>
  <si>
    <t>หจก. วาย.เค.เอส รุ่งเรืองเซอร์วิส 
เสนอราคา 3,210.00 บาท</t>
  </si>
  <si>
    <t>บริษัท เอ็มแอนด์ดี พลัส ซัพพลาย จำกัด 
เสนอราคา 3,500.00 บาท</t>
  </si>
  <si>
    <t>บริษัท ไอ สไตล์ ไอเดีย จำกัด 
เสนอราคา 3,477.50 บาท</t>
  </si>
  <si>
    <t>นางวินิจฉัย กิจพิทักษ์ 
เสนอราคา 3,500.00 บาท</t>
  </si>
  <si>
    <t>หจก. โรงพิมพ์ อักษรไทย (น.ส.พ.ฟ้าเมืองไทย) 
เสนอราคา 225,000.00 บาท</t>
  </si>
  <si>
    <t>หจก. วาย.เค.เอส รุ่งเรืองเซอร์วิส 
เสนอราคา 34,454.00 บาท</t>
  </si>
  <si>
    <t>บริษัท ไอ สไตล์ ไอเดีย จำกัด 
เสนอราคา 1,551.50 บาท</t>
  </si>
  <si>
    <t>นายนคร สุดเสน่หา 
เสนอราคา 5,000.00 บาท</t>
  </si>
  <si>
    <t>นายจักเรศ วงศ์สุวรรณ 
เสนอราคา 119,840.00 บาท</t>
  </si>
  <si>
    <t>นายจักเรศ วงศ์สุวรรณ 
เสนอราคา 95,000.00 บาท</t>
  </si>
  <si>
    <t>ห้างหุ้นส่วน จำกัดองุ่นริช (สำนักงานใหญ่) 
เสนอราคา 27,000.00 บาท</t>
  </si>
  <si>
    <t>หจก. หิรัญโชคทวี 
เสนอราคา 83,000.00 บาท</t>
  </si>
  <si>
    <t>หจก. วาย.เค.เอส รุ่งเรืองเซอร์วิส 
เสนอราคา 8,239.00 บาท</t>
  </si>
  <si>
    <t>หจก. วาย.เค.เอส รุ่งเรืองเซอร์วิส 
เสนอราคา 18,725.00 บาท</t>
  </si>
  <si>
    <t>บริษัท โคเวอร์ ครีเอทีฟ จำกัด 
เสนอราคา 30,000.00 บาท</t>
  </si>
  <si>
    <t>หจก. ภัทรการพิมพ์ 
เสนอราคา 17,488.08 บาท</t>
  </si>
  <si>
    <t>นางสาว ปรัชญา สุริบุตร 
เสนอราคา 82,800.00 บาท</t>
  </si>
  <si>
    <t>บริษัท โชคดี พริ้นติ้ง จำกัด (สำนักงานใหญ่) 
เสนอราคา 12,840.00 บาท</t>
  </si>
  <si>
    <t>หจก. วาย.เค.เอส รุ่งเรืองเซอร์วิส 
เสนอราคา 1,979.50 บาท</t>
  </si>
  <si>
    <t>บริษัท 246 เอ็นจิเนียริ่ง ชิสเต็ม จำกัด 
เสนอราคา 26,750.00 บาท</t>
  </si>
  <si>
    <t>บริษัท ออฟฟิศ คีปเปอร์ จำกัด 
เสนอราคา 7,500.00 บาท</t>
  </si>
  <si>
    <t>บริษัท 246 เอ็นจิเนียริ่ง ชิสเต็ม จำกัด 
เสนอราคา 186,554.50 บาท</t>
  </si>
  <si>
    <t>บริษัท ออฟฟิศ คีปเปอร์ จำกัด 
เสนอราคา 4,370.00 บาท</t>
  </si>
  <si>
    <t>บริษัท ไอ สไตล์ ไอเดีย จำกัด 
เสนอราคา 9,576.50 บาท</t>
  </si>
  <si>
    <t>โอปอร์ปริ้นแอนด์เซอร์วิส 
เสนอราคา 16,000.00 บาท</t>
  </si>
  <si>
    <t>บริษัท ออฟฟิศ คีปเปอร์ จำกัด 
เสนอราคา 2,500.00 บาท</t>
  </si>
  <si>
    <t>นายธีระยุทธ นนท์เสน 
เสนอราคา 31,500.00 บาท</t>
  </si>
  <si>
    <t>บริษัท คอมจิเนียร์ จำกัด 
เสนอราคา 5,992.00 บาท</t>
  </si>
  <si>
    <t>บริษัท คอมจิเนียร์ จำกัด 
เสนอราคา 11,877.00 บาท</t>
  </si>
  <si>
    <t>นายสถาพร ถาวรสุข 
เสนอราคา 13,500.00 บาท</t>
  </si>
  <si>
    <t>โอปอล์ปริ้นแอนด์เซอร์วิส 
เสนอราคา 9,600.00 บาท</t>
  </si>
  <si>
    <t>บริษัท 246 เอ็นจิเนียริ่ง ชิสเต็ม จำกัด 
เสนอราคา 130,293.90 บาท</t>
  </si>
  <si>
    <t>บริษัท คอมจิเนียร์ จำกัด 
เสนอราคา 3,103.00 บาท</t>
  </si>
  <si>
    <t>ร้าน เอส.เค.อิ้งค์ เซอร์วิส 
เสนอราคา 9,630.00 บาท</t>
  </si>
  <si>
    <t>ร้านวิชัยโลหะกิจ 
เสนอราคา 10,575.00 บาท</t>
  </si>
  <si>
    <t>ร้านภวดล ซัพพลาย โดยนางสาวดารณี น้อมจิตเจียม เสนอราคา 4,400.00 บาท</t>
  </si>
  <si>
    <t>ร้านภวดล ซัพพลาย โดยนางสาวดารณี น้อมจิตเจียม เสนอราคา 580.00 บาท</t>
  </si>
  <si>
    <t>บริษัท ยูนิซอส มาร์เก็ตติ้ง แอนด์ เอ็นจิเนียริ่ง จำกัด เสนอราคา 826,000.00 บาท</t>
  </si>
  <si>
    <t>ร้านภวดล ซัพพลาย โดยนางสาวดารณี น้อมจิตเจียม เสนอราคา 4,500.00 บาท</t>
  </si>
  <si>
    <t>ใบสั่งซื้อ เลขที่ 263
           ลงวันที่ 4/8/2568</t>
  </si>
  <si>
    <t>ใบสั่งซื้อ เลขที่ 264
           ลงวันที่ 7/8/2568</t>
  </si>
  <si>
    <t>ใบสั่งซื้อ เลขที่ 265
           ลงวันที่ 7/8/2568</t>
  </si>
  <si>
    <t>ใบสั่งซื้อ เลขที่ 266
           ลงวันที่ 7/8/2568</t>
  </si>
  <si>
    <t>ใบสั่งซื้อ เลขที่ 267
           ลงวันที่ 8/8/2568</t>
  </si>
  <si>
    <t>ใบสั่งซื้อ เลขที่ 268
           ลงวันที่ 8/8/2568</t>
  </si>
  <si>
    <t>ใบสั่งซื้อ เลขที่ 269
           ลงวันที่ 8/8/2568</t>
  </si>
  <si>
    <t>ใบสั่งซื้อ เลขที่ 270
           ลงวันที่ 8/8/2568</t>
  </si>
  <si>
    <t>ใบสั่งซื้อ เลขที่ 271
           ลงวันที่ 8/8/2568</t>
  </si>
  <si>
    <t>ใบสั่งซื้อ เลขที่ 272
           ลงวันที่ 13/8/2568</t>
  </si>
  <si>
    <t>ใบสั่งซื้อ เลขที่ 273
           ลงวันที่ 13/8/2568</t>
  </si>
  <si>
    <t>ใบสั่งซื้อ เลขที่ 274
           ลงวันที่ 14/8/2568</t>
  </si>
  <si>
    <t>ใบสั่งซื้อ เลขที่ 275
           ลงวันที่ 15/8/2568</t>
  </si>
  <si>
    <t>ใบสั่งซื้อ เลขที่ 276
           ลงวันที่ 15/8/2568</t>
  </si>
  <si>
    <t>ใบสั่งซื้อ เลขที่ 277
           ลงวันที่ 15/8/2568</t>
  </si>
  <si>
    <t>ใบสั่งซื้อ เลขที่ 278
           ลงวันที่ 15/8/2568</t>
  </si>
  <si>
    <t>ใบสั่งซื้อ เลขที่ 279
           ลงวันที่ 15/8/2568</t>
  </si>
  <si>
    <t>ใบสั่งซื้อ เลขที่ 280
           ลงวันที่ 18/8/2568</t>
  </si>
  <si>
    <t>ใบสั่งซื้อ เลขที่ 281
           ลงวันที่ 19/8/2568</t>
  </si>
  <si>
    <t>ใบสั่งซื้อ เลขที่ 282
           ลงวันที่ 20/8/2568</t>
  </si>
  <si>
    <t>ใบสั่งซื้อ เลขที่ 283
           ลงวันที่ 283 20/8/2568</t>
  </si>
  <si>
    <t>ใบสั่งซื้อ เลขที่ 284
           ลงวันที่ 284 20/8/2568</t>
  </si>
  <si>
    <t>ใบสั่งซื้อ เลขที่ 285
           ลงวันที่ 285 20/8/2568</t>
  </si>
  <si>
    <t>ใบสั่งซื้อ เลขที่ 286
           ลงวันที่ 286 20/8/2568</t>
  </si>
  <si>
    <t>ใบสั่งซื้อ เลขที่ 287
           ลงวันที่ 287 20/8/2568</t>
  </si>
  <si>
    <t>ใบสั่งซื้อ เลขที่ 288
           ลงวันที่ 21/8/2568</t>
  </si>
  <si>
    <t>ใบสั่งซื้อ เลขที่ 289
           ลงวันที่ 22/8/2568</t>
  </si>
  <si>
    <t>ใบสั่งซื้อ เลขที่ 290
           ลงวันที่ 22/8/2568</t>
  </si>
  <si>
    <t>ใบสั่งซื้อ เลขที่ 291
           ลงวันที่ 22/8/2568</t>
  </si>
  <si>
    <t>ใบสั่งซื้อ เลขที่ 292
           ลงวันที่ 22/8/2568</t>
  </si>
  <si>
    <t>ใบสั่งซื้อ เลขที่ 293
           ลงวันที่ 25/8/2568</t>
  </si>
  <si>
    <t>ใบสั่งซื้อ เลขที่ 294
           ลงวันที่ 25/8/2568</t>
  </si>
  <si>
    <t>ใบสั่งซื้อ เลขที่ 295
           ลงวันที่ 25/8/2568</t>
  </si>
  <si>
    <t>ใบสั่งซื้อ เลขที่ 296
           ลงวันที่ 25/8/2568</t>
  </si>
  <si>
    <t>ใบสั่งซื้อ เลขที่ 297
           ลงวันที่ 27/8/2568</t>
  </si>
  <si>
    <t>ใบสั่งซื้อ เลขที่ 298
           ลงวันที่ 29/8/2568</t>
  </si>
  <si>
    <t>ใบสั่งซื้อ เลขที่ 299
           ลงวันที่ 29/8/2568</t>
  </si>
  <si>
    <t>ใบสั่งซื้อ เลขที่ 300
           ลงวันที่ 29/8/2568</t>
  </si>
  <si>
    <t>ใบสั่งซื้อ เลขที่ 301
           ลงวันที่ 29/8/2568</t>
  </si>
  <si>
    <t>ใบสั่งจ้าง เลขที่ 326
           ลงวันที่ 1/8/2568</t>
  </si>
  <si>
    <t>ใบสั่งจ้าง เลขที่ 327
           ลงวันที่ 1/8/2568</t>
  </si>
  <si>
    <t>ใบสั่งจ้าง เลขที่ 328
           ลงวันที่ 5/8/2568</t>
  </si>
  <si>
    <t>ใบสั่งจ้าง เลขที่ 329
           ลงวันที่ 5/8/2568</t>
  </si>
  <si>
    <t>ใบสั่งจ้าง เลขที่ 330
           ลงวันที่ 5/8/2568</t>
  </si>
  <si>
    <t>ใบสั่งจ้าง เลขที่ 331
           ลงวันที่ 13/8/2568</t>
  </si>
  <si>
    <t>ใบสั่งจ้าง เลขที่ 332
           ลงวันที่ 13/8/2568</t>
  </si>
  <si>
    <t>ใบสั่งจ้าง เลขที่ 333
           ลงวันที่ 13/8/2568</t>
  </si>
  <si>
    <t>ใบสั่งจ้าง เลขที่ 334
           ลงวันที่ 334 14/8/2568</t>
  </si>
  <si>
    <t>ใบสั่งจ้าง เลขที่ 335
           ลงวันที่ 14/8/2568</t>
  </si>
  <si>
    <t>ใบสั่งจ้าง เลขที่ 336
           ลงวันที่ 15/8/2568</t>
  </si>
  <si>
    <t>ใบสั่งจ้าง เลขที่ 337
           ลงวันที่ 15/8/2568</t>
  </si>
  <si>
    <t>ใบสั่งจ้าง เลขที่ 338
           ลงวันที่ 18/8/2568</t>
  </si>
  <si>
    <t>ใบสั่งจ้าง เลขที่ 339
           ลงวันที่ 18/8/2568</t>
  </si>
  <si>
    <t>ใบสั่งจ้าง เลขที่ 340
           ลงวันที่ 18/8/2568</t>
  </si>
  <si>
    <t>ใบสั่งจ้าง เลขที่ 341
           ลงวันที่ 18/8/2568</t>
  </si>
  <si>
    <t>ใบสั่งจ้าง เลขที่ 342
           ลงวันที่ 18/8/2568</t>
  </si>
  <si>
    <t>ใบสั่งจ้าง เลขที่ 343
           ลงวันที่ 19/8/2568</t>
  </si>
  <si>
    <t>ใบสั่งจ้าง เลขที่ 344
           ลงวันที่ 19/8/2568</t>
  </si>
  <si>
    <t>ใบสั่งจ้าง เลขที่ 345
           ลงวันที่ 19/8/2568</t>
  </si>
  <si>
    <t>ใบสั่งจ้าง เลขที่ 346
           ลงวันที่ 19/8/2568</t>
  </si>
  <si>
    <t>ใบสั่งจ้าง เลขที่ 347
           ลงวันที่ 19/8/2568</t>
  </si>
  <si>
    <t>ใบสั่งจ้าง เลขที่ 348
           ลงวันที่ 19/8/2568</t>
  </si>
  <si>
    <t>ใบสั่งจ้าง เลขที่ 349
           ลงวันที่ 19/8/2568</t>
  </si>
  <si>
    <t>ใบสั่งจ้าง เลขที่ 350
           ลงวันที่ 20/8/2568</t>
  </si>
  <si>
    <t>ใบสั่งจ้าง เลขที่ 351
           ลงวันที่ 20/8/2568</t>
  </si>
  <si>
    <t>ใบสั่งจ้าง เลขที่ 352
           ลงวันที่ 20/8/2568</t>
  </si>
  <si>
    <t>ใบสั่งจ้าง เลขที่ 353
           ลงวันที่ 20/8/2568</t>
  </si>
  <si>
    <t>ใบสั่งจ้าง เลขที่ 354
           ลงวันที่ 22/8/2568</t>
  </si>
  <si>
    <t>ใบสั่งจ้าง เลขที่ 355
           ลงวันที่ 21/8/2568</t>
  </si>
  <si>
    <t>ใบสั่งจ้าง เลขที่ 356
           ลงวันที่ 21/8/2568</t>
  </si>
  <si>
    <t>ใบสั่งจ้าง เลขที่ 357
           ลงวันที่ 25/8/2568</t>
  </si>
  <si>
    <t>ใบสั่งจ้าง เลขที่ 358
           ลงวันที่ 25/8/2568</t>
  </si>
  <si>
    <t>ใบสั่งจ้าง เลขที่ 359
           ลงวันที่ 27/8/2568</t>
  </si>
  <si>
    <t>ใบสั่งจ้าง เลขที่ 360
           ลงวันที่ 25/8/2568</t>
  </si>
  <si>
    <t>ใบสั่งจ้าง เลขที่ 361
           ลงวันที่ 25/8/2568</t>
  </si>
  <si>
    <t>ใบสั่งจ้าง เลขที่ 362
           ลงวันที่ 25/8/2568</t>
  </si>
  <si>
    <t>ใบสั่งจ้าง เลขที่ 363
           ลงวันที่ 28/8/2568</t>
  </si>
  <si>
    <t>ใบสั่งจ้าง เลขที่ 364
           ลงวันที่ 29/8/2568</t>
  </si>
  <si>
    <t>ใบสั่งจ้าง เลขที่ 365
           ลงวันที่ 29/8/2568</t>
  </si>
  <si>
    <t>ใบสั่งจ้าง เลขที่ 366
           ลงวันที่ 29/8/2568</t>
  </si>
  <si>
    <t>ใบสั่งจ้าง เลขที่ 367
           ลงวันที่ 29/8/2568</t>
  </si>
  <si>
    <t>หจก. วาย.เค.เอส รุ่งเรืองเซอร์วิส 
ราคาที่ตกลง 3,210.00 บาท</t>
  </si>
  <si>
    <t>บริษัท ไอ สไตล์ ไดเดีย จำกัด 
ราคาที่ตกลง 15,001.40 บาท</t>
  </si>
  <si>
    <t>หจก. เดนวา 
ราคาที่ตกลง 79,180.00 บาท</t>
  </si>
  <si>
    <t>บริษัท ไอ สไตล์ ไดเดีย จำกัด 
ราคาที่ตกลง 80,164.40 บาท</t>
  </si>
  <si>
    <t>บริษัท เอ็มแอนด์ดี พลัส ซัพพลาย จำกัด 
ราคาที่ตกลง 98,566.26 บาท</t>
  </si>
  <si>
    <t>สยามพาณิชย์ โดยนายสยาม เสียงประเสริฐ 
ราคาที่ตกลง 16,120.00 บาท</t>
  </si>
  <si>
    <t>บริษัท เอ็มแอนด์ดี พลัส ซัพพลาย จำกัด 
ราคาที่ตกลง 11,042.40 บาท</t>
  </si>
  <si>
    <t>บริษัท ไอ สไตล์ ไดเดีย จำกัด 
ราคาที่ตกลง 2,375.40 บาท</t>
  </si>
  <si>
    <t>บริษัท เอ็มแอนด์ดี พลัส ซัพพลาย จำกัด 
ราคาที่ตกลง 8,406.00 บาท</t>
  </si>
  <si>
    <t>บริษัท คอนเฟอร์เรนท์ โซลูชั่น จำกัด 
ราคาที่ตกลง 35,550.00 บาท</t>
  </si>
  <si>
    <t>บริษัท เอ็มแอนด์ดี พลัส ซัพพลาย จำกัด 
ราคาที่ตกลง 4,083.12 บาท</t>
  </si>
  <si>
    <t>บริษัท เอ็ม.บี.เอส.เซลล์ แอนด์ เซอร์วิส จำกัด 
ราคาที่ตกลง 14,059.80 บาท</t>
  </si>
  <si>
    <t>ภวดล ซัพพลาย โดยนางสาวดารณี น้อมจิตเจียม 
ราคาที่ตกลง 4,750.00 บาท</t>
  </si>
  <si>
    <t>สยามพาณิชย์ โดยนายสยาม เสียงประเสริฐ 
ราคาที่ตกลง 8,100.00 บาท</t>
  </si>
  <si>
    <t>สยามพาณิชย์ โดยนายสยาม เสียงประเสริฐ 
ราคาที่ตกลง 13,700.00 บาท</t>
  </si>
  <si>
    <t>ร้านวิชัยโลหะกิจ 
ราคาที่ตกลง 10,575.00 บาท</t>
  </si>
  <si>
    <t>บริษัท สุพรีม อิสทิบิวชั่น จำกัด (มหาชน) 
ราคาที่ตกลง 10,646.50 บาท</t>
  </si>
  <si>
    <t>องค์การค้าของ สกสค. 
ราคาที่ตกลง 17,022.00 บาท</t>
  </si>
  <si>
    <t>สยามพาณิชย์ โดยนายสยาม เสียงประเสริฐ 
ราคาที่ตกลง 20,680.00 บาท</t>
  </si>
  <si>
    <t>องค์การค้าของ สกสค. 
ราคาที่ตกลง 64,203.00 บาท</t>
  </si>
  <si>
    <t>บริษัท เพรทตี้โฮมรัฐ จำกัด 
ราคาที่ตกลง 165,957.00 บาท</t>
  </si>
  <si>
    <t>บริษัท เอ็น อาร์ ที เจริญ จำกัด 
ราคาที่ตกลง 67,247.36 บาท</t>
  </si>
  <si>
    <t>สยามพาณิชย์ โดยนายสยาม เสียงประเสริฐ 
ราคาที่ตกลง 8,990.00 บาท</t>
  </si>
  <si>
    <t>บริษัท เอ็มแอนด์ดี พลัส ซัพพลาย จำกัด 
ราคาที่ตกลง 83,335.88 บาท</t>
  </si>
  <si>
    <t>องค์การค้าของ สกสค. 
ราคาที่ตกลง 7,324.00 บาท</t>
  </si>
  <si>
    <t>บริษัท เอ็มแอนด์ดี พลัส ซัพพลาย จำกัด 
ราคาที่ตกลง 3,402.60 บาท</t>
  </si>
  <si>
    <t>บริษัท ทรัพย์อรุณพง จำกัด 
ราคาที่ตกลง 98,333.00 บาท</t>
  </si>
  <si>
    <t>สยามพาณิชย์ โดยนายสยาม เสียงประเสริฐ 
ราคาที่ตกลง 11,450.00 บาท</t>
  </si>
  <si>
    <t>บริษัท ไอ สไตล์ ไดเดีย จำกัด 
ราคาที่ตกลง 9,999.15 บาท</t>
  </si>
  <si>
    <t>องค์การค้าของ สกสค. 
ราคาที่ตกลง 30,435.00 บาท</t>
  </si>
  <si>
    <t>บริษัท ออฟฟิศ แคร์ คอร์ปอเรชั่น จำกัด 
ราคาที่ตกลง 26,740.00 บาท</t>
  </si>
  <si>
    <t>บริษัท ทรัพย์อรุณพง จำกัด 
ราคาที่ตกลง 62,488.00 บาท</t>
  </si>
  <si>
    <t>องค์การค้าของ สกสค. 
ราคาที่ตกลง 13,070.00 บาท</t>
  </si>
  <si>
    <t>บริษัท ไอ สไตล์ ไดเดีย จำกัด 
ราคาที่ตกลง 74,825.10 บาท</t>
  </si>
  <si>
    <t>บริษัท ไอ สไตล์ ไดเดีย จำกัด 
ราคาที่ตกลง 11,716.50 บาท</t>
  </si>
  <si>
    <t>บริษัท เอ็มแอนด์ดี พลัส ซัพพลาย จำกัด 
ราคาที่ตกลง 36,166.00 บาท</t>
  </si>
  <si>
    <t>สยามพาณิชย์ โดยนายสยาม เสียงประเสริฐ 
ราคาที่ตกลง 17,300.00 บาท</t>
  </si>
  <si>
    <t>องค์การค้าของ สกสค. 
ราคาที่ตกลง 2,350.00 บาท</t>
  </si>
  <si>
    <t>บริษัท ออลกู๊ด56 จำกัด 
ราคาที่ตกลง 96,524.70 บาท</t>
  </si>
  <si>
    <t>บริษัท ไอ สไตล์ ไดเดีย จำกัด 
ราคาที่ตกลง 47,829.00 บาท</t>
  </si>
  <si>
    <t>บรัษัท ไทยแอสเสท อินเตอร์เทรด จำกัด 
ราคาที่ตกลง 204,800.00 บาท</t>
  </si>
  <si>
    <t>บริษัท ไอ สไตล์ ไอเดีย จำกัด 
ราคาที่ตกลง 20,000.00 บาท</t>
  </si>
  <si>
    <t>บริษัท ไอ สไตล์ ไอเดีย จำกัด 
ราคาที่ตกลง 2,728.50 บาท</t>
  </si>
  <si>
    <t>บริษัท เอ็มแอนด์ดี พลัส ซัพพลาย จำกัด 
ราคาที่ตกลง 3,500.00 บาท</t>
  </si>
  <si>
    <t>บริษัท ไอ สไตล์ ไอเดีย จำกัด 
ราคาที่ตกลง 3,477.50 บาท</t>
  </si>
  <si>
    <t>บริษัท ไอ สไตล์ ไอเดีย จำกัด 
ราคาที่ตกลง 4,226.50 บาท</t>
  </si>
  <si>
    <t>นางวินิจฉัย กิจพิทักษ์ 
ราคาที่ตกลง 3,500.00 บาท</t>
  </si>
  <si>
    <t>หจก. โรงพิมพ์ อักษรไทย (น.ส.พ.ฟ้าเมืองไทย) 
ราคาที่ตกลง 225,000.00 บาท</t>
  </si>
  <si>
    <t>หจก. วาย.เค.เอส รุ่งเรืองเซอร์วิส 
ราคาที่ตกลง 34,454.00 บาท</t>
  </si>
  <si>
    <t>บริษัท ไอ สไตล์ ไอเดีย จำกัด 
ราคาที่ตกลง 1,551.50 บาท</t>
  </si>
  <si>
    <t>นายนคร สุดเสน่หา 
ราคาที่ตกลง 5,000.00 บาท</t>
  </si>
  <si>
    <t>นายจักเรศ วงศ์สุวรรณ 
ราคาที่ตกลง 119,840.00 บาท</t>
  </si>
  <si>
    <t>นายจักเรศ วงศ์สุวรรณ 
ราคาที่ตกลง 95,000.00 บาท</t>
  </si>
  <si>
    <t>ห้างหุ้นส่วน จำกัดองุ่นริช (สำนักงานใหญ่) 
ราคาที่ตกลง 27,000.00 บาท</t>
  </si>
  <si>
    <t>หจก. หิรัญโชคทวี 
ราคาที่ตกลง 83,000.00 บาท</t>
  </si>
  <si>
    <t>หจก. วาย.เค.เอส รุ่งเรืองเซอร์วิส 
ราคาที่ตกลง 8,239.00 บาท</t>
  </si>
  <si>
    <t>ร้านภวดล ซัพพลาย โดยนางสาวดารณี น้อมจิตเจียม ราคาที่ตกลง 4,400.00 บาท</t>
  </si>
  <si>
    <t>ร้านภวดล ซัพพลาย โดยนางสาวดารณี น้อมจิตเจียม ราคาที่ตกลง 580.00 บาท</t>
  </si>
  <si>
    <t>หจก. วาย.เค.เอส รุ่งเรืองเซอร์วิส 
ราคาที่ตกลง 18,725.00 บาท</t>
  </si>
  <si>
    <t>บริษัท โคเวอร์ ครีเอทีฟ จำกัด 
ราคาที่ตกลง 30,000.00 บาท</t>
  </si>
  <si>
    <t>หจก. ภัทรการพิมพ์ 
ราคาที่ตกลง 17,488.08 บาท</t>
  </si>
  <si>
    <t>นางสาว ปรัชญา สุริบุตร 
ราคาที่ตกลง 82,800.00 บาท</t>
  </si>
  <si>
    <t>บริษัท โชคดี พริ้นติ้ง จำกัด (สำนักงานใหญ่) 
ราคาที่ตกลง 12,840.00 บาท</t>
  </si>
  <si>
    <t>หจก. วาย.เค.เอส รุ่งเรืองเซอร์วิส 
ราคาที่ตกลง 1,979.50 บาท</t>
  </si>
  <si>
    <t>บริษัท ยูนิซอส มาร์เก็ตติ้ง แอนด์ เอ็นจิเนียริ่ง จำกัด ราคาที่ตกลง 826,000.00 บาท</t>
  </si>
  <si>
    <t>บริษัท 246 เอ็นจิเนียริ่ง ชิสเต็ม จำกัด 
ราคาที่ตกลง 26,750.00 บาท</t>
  </si>
  <si>
    <t>บริษัท ออฟฟิศ คีปเปอร์ จำกัด 
ราคาที่ตกลง 7,500.00 บาท</t>
  </si>
  <si>
    <t>บริษัท 246 เอ็นจิเนียริ่ง ชิสเต็ม จำกัด 
ราคาที่ตกลง 186,554.50 บาท</t>
  </si>
  <si>
    <t>บริษัท ออฟฟิศ คีปเปอร์ จำกัด 
ราคาที่ตกลง 4,370.00 บาท</t>
  </si>
  <si>
    <t>บริษัท ไอ สไตล์ ไอเดีย จำกัด 
ราคาที่ตกลง 9,576.50 บาท</t>
  </si>
  <si>
    <t>โอปอร์ปริ้นแอนด์เซอร์วิส 
ราคาที่ตกลง 16,000.00 บาท</t>
  </si>
  <si>
    <t>บริษัท ออฟฟิศ คีปเปอร์ จำกัด 
ราคาที่ตกลง 2,500.00 บาท</t>
  </si>
  <si>
    <t>นายธีระยุทธ นนท์เสน 
ราคาที่ตกลง 31,500.00 บาท</t>
  </si>
  <si>
    <t>บริษัท คอมจิเนียร์ จำกัด 
ราคาที่ตกลง 5,992.00 บาท</t>
  </si>
  <si>
    <t>บริษัท คอมจิเนียร์ จำกัด 
ราคาที่ตกลง 11,877.00 บาท</t>
  </si>
  <si>
    <t>นายสถาพร ถาวรสุข 
ราคาที่ตกลง 13,500.00 บาท</t>
  </si>
  <si>
    <t>โอปอล์ปริ้นแอนด์เซอร์วิส 
ราคาที่ตกลง 9,600.00 บาท</t>
  </si>
  <si>
    <t>บริษัท 246 เอ็นจิเนียริ่ง ชิสเต็ม จำกัด 
ราคาที่ตกลง 130,293.90 บาท</t>
  </si>
  <si>
    <t>บริษัท คอมจิเนียร์ จำกัด 
ราคาที่ตกลง 3,103.00 บาท</t>
  </si>
  <si>
    <t>ร้านภวดล ซัพพลาย โดยนางสาวดารณี น้อมจิตเจียม ราคาที่ตกลงจ้าง 4,500.00 บาท</t>
  </si>
  <si>
    <t>ร้าน เอส.เค.อิ้งค์ เซอร์วิส 
ราคาที่ตกลงจ้าง 9,630.00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</si>
</sst>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top" wrapText="1"/>
    </xf>
    <xf numFmtId="43" fontId="3" fillId="0" borderId="1" xfId="1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43" fontId="3" fillId="0" borderId="1" xfId="1" applyFont="1" applyBorder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33181-CC13-4172-9C11-863F8C82E615}">
  <dimension ref="A1:I87"/>
  <sheetViews>
    <sheetView tabSelected="1" topLeftCell="A84" zoomScale="75" zoomScaleNormal="75" workbookViewId="0">
      <selection activeCell="C87" sqref="C87"/>
    </sheetView>
  </sheetViews>
  <sheetFormatPr defaultRowHeight="21"/>
  <cols>
    <col min="1" max="1" width="7.140625" style="20" customWidth="1"/>
    <col min="2" max="2" width="28.5703125" style="17" customWidth="1"/>
    <col min="3" max="3" width="15.7109375" style="17" customWidth="1"/>
    <col min="4" max="4" width="14.28515625" style="18" customWidth="1"/>
    <col min="5" max="5" width="14.28515625" style="19" customWidth="1"/>
    <col min="6" max="7" width="41.42578125" style="18" customWidth="1"/>
    <col min="8" max="8" width="14.28515625" style="19" customWidth="1"/>
    <col min="9" max="9" width="27.140625" style="8" customWidth="1"/>
    <col min="10" max="10" width="24" style="8" customWidth="1"/>
    <col min="11" max="16384" width="9.140625" style="8"/>
  </cols>
  <sheetData>
    <row r="1" spans="1:9">
      <c r="A1" s="3"/>
      <c r="B1" s="4"/>
      <c r="C1" s="4"/>
      <c r="D1" s="5"/>
      <c r="E1" s="3"/>
      <c r="F1" s="5"/>
      <c r="G1" s="5"/>
      <c r="H1" s="6"/>
      <c r="I1" s="7" t="s">
        <v>11</v>
      </c>
    </row>
    <row r="2" spans="1:9">
      <c r="A2" s="22" t="s">
        <v>173</v>
      </c>
      <c r="B2" s="22"/>
      <c r="C2" s="22"/>
      <c r="D2" s="22"/>
      <c r="E2" s="22"/>
      <c r="F2" s="22"/>
      <c r="G2" s="22"/>
      <c r="H2" s="22"/>
      <c r="I2" s="22"/>
    </row>
    <row r="3" spans="1:9">
      <c r="A3" s="22" t="s">
        <v>174</v>
      </c>
      <c r="B3" s="22"/>
      <c r="C3" s="22"/>
      <c r="D3" s="22"/>
      <c r="E3" s="22"/>
      <c r="F3" s="22"/>
      <c r="G3" s="22"/>
      <c r="H3" s="22"/>
      <c r="I3" s="22"/>
    </row>
    <row r="4" spans="1:9">
      <c r="A4" s="23" t="s">
        <v>172</v>
      </c>
      <c r="B4" s="23"/>
      <c r="C4" s="23"/>
      <c r="D4" s="23"/>
      <c r="E4" s="23"/>
      <c r="F4" s="23"/>
      <c r="G4" s="23"/>
      <c r="H4" s="23"/>
      <c r="I4" s="23"/>
    </row>
    <row r="5" spans="1:9">
      <c r="A5" s="9" t="s">
        <v>3</v>
      </c>
      <c r="B5" s="9" t="s">
        <v>6</v>
      </c>
      <c r="C5" s="9" t="s">
        <v>14</v>
      </c>
      <c r="D5" s="10" t="s">
        <v>8</v>
      </c>
      <c r="E5" s="9" t="s">
        <v>9</v>
      </c>
      <c r="F5" s="10" t="s">
        <v>13</v>
      </c>
      <c r="G5" s="10" t="s">
        <v>0</v>
      </c>
      <c r="H5" s="9" t="s">
        <v>1</v>
      </c>
      <c r="I5" s="11" t="s">
        <v>4</v>
      </c>
    </row>
    <row r="6" spans="1:9">
      <c r="A6" s="12"/>
      <c r="B6" s="12"/>
      <c r="C6" s="12" t="s">
        <v>15</v>
      </c>
      <c r="D6" s="13" t="s">
        <v>7</v>
      </c>
      <c r="E6" s="12"/>
      <c r="F6" s="13" t="s">
        <v>12</v>
      </c>
      <c r="G6" s="13" t="s">
        <v>10</v>
      </c>
      <c r="H6" s="12" t="s">
        <v>2</v>
      </c>
      <c r="I6" s="14" t="s">
        <v>5</v>
      </c>
    </row>
    <row r="7" spans="1:9" ht="42">
      <c r="A7" s="1" t="s">
        <v>30</v>
      </c>
      <c r="B7" s="15" t="s">
        <v>113</v>
      </c>
      <c r="C7" s="16">
        <v>15001.4</v>
      </c>
      <c r="D7" s="21" t="str">
        <f>TEXT(C7, "#,##0.00")</f>
        <v>15,001.40</v>
      </c>
      <c r="E7" s="1" t="s">
        <v>111</v>
      </c>
      <c r="F7" s="2" t="s">
        <v>176</v>
      </c>
      <c r="G7" s="2" t="s">
        <v>338</v>
      </c>
      <c r="H7" s="1" t="s">
        <v>171</v>
      </c>
      <c r="I7" s="2" t="s">
        <v>256</v>
      </c>
    </row>
    <row r="8" spans="1:9" ht="63">
      <c r="A8" s="1" t="s">
        <v>31</v>
      </c>
      <c r="B8" s="15" t="s">
        <v>114</v>
      </c>
      <c r="C8" s="16">
        <v>79180</v>
      </c>
      <c r="D8" s="21" t="str">
        <f t="shared" ref="D8:D71" si="0">TEXT(C8, "#,##0.00")</f>
        <v>79,180.00</v>
      </c>
      <c r="E8" s="1" t="s">
        <v>111</v>
      </c>
      <c r="F8" s="2" t="s">
        <v>177</v>
      </c>
      <c r="G8" s="2" t="s">
        <v>339</v>
      </c>
      <c r="H8" s="1" t="s">
        <v>171</v>
      </c>
      <c r="I8" s="2" t="s">
        <v>257</v>
      </c>
    </row>
    <row r="9" spans="1:9" ht="42">
      <c r="A9" s="1" t="s">
        <v>32</v>
      </c>
      <c r="B9" s="15" t="s">
        <v>28</v>
      </c>
      <c r="C9" s="16">
        <v>80164.399999999994</v>
      </c>
      <c r="D9" s="21" t="str">
        <f t="shared" si="0"/>
        <v>80,164.40</v>
      </c>
      <c r="E9" s="1" t="s">
        <v>111</v>
      </c>
      <c r="F9" s="2" t="s">
        <v>178</v>
      </c>
      <c r="G9" s="2" t="s">
        <v>340</v>
      </c>
      <c r="H9" s="1" t="s">
        <v>171</v>
      </c>
      <c r="I9" s="2" t="s">
        <v>258</v>
      </c>
    </row>
    <row r="10" spans="1:9" ht="42">
      <c r="A10" s="1" t="s">
        <v>33</v>
      </c>
      <c r="B10" s="15" t="s">
        <v>115</v>
      </c>
      <c r="C10" s="16">
        <v>98566.26</v>
      </c>
      <c r="D10" s="21" t="str">
        <f t="shared" si="0"/>
        <v>98,566.26</v>
      </c>
      <c r="E10" s="1" t="s">
        <v>111</v>
      </c>
      <c r="F10" s="2" t="s">
        <v>179</v>
      </c>
      <c r="G10" s="2" t="s">
        <v>341</v>
      </c>
      <c r="H10" s="1" t="s">
        <v>171</v>
      </c>
      <c r="I10" s="2" t="s">
        <v>259</v>
      </c>
    </row>
    <row r="11" spans="1:9" ht="42">
      <c r="A11" s="1" t="s">
        <v>34</v>
      </c>
      <c r="B11" s="15" t="s">
        <v>24</v>
      </c>
      <c r="C11" s="16">
        <v>16120</v>
      </c>
      <c r="D11" s="21" t="str">
        <f t="shared" si="0"/>
        <v>16,120.00</v>
      </c>
      <c r="E11" s="1" t="s">
        <v>111</v>
      </c>
      <c r="F11" s="2" t="s">
        <v>180</v>
      </c>
      <c r="G11" s="2" t="s">
        <v>342</v>
      </c>
      <c r="H11" s="1" t="s">
        <v>171</v>
      </c>
      <c r="I11" s="2" t="s">
        <v>260</v>
      </c>
    </row>
    <row r="12" spans="1:9" ht="42">
      <c r="A12" s="1" t="s">
        <v>35</v>
      </c>
      <c r="B12" s="15" t="s">
        <v>22</v>
      </c>
      <c r="C12" s="16">
        <v>11042.4</v>
      </c>
      <c r="D12" s="21" t="str">
        <f t="shared" si="0"/>
        <v>11,042.40</v>
      </c>
      <c r="E12" s="1" t="s">
        <v>111</v>
      </c>
      <c r="F12" s="2" t="s">
        <v>181</v>
      </c>
      <c r="G12" s="2" t="s">
        <v>343</v>
      </c>
      <c r="H12" s="1" t="s">
        <v>171</v>
      </c>
      <c r="I12" s="2" t="s">
        <v>261</v>
      </c>
    </row>
    <row r="13" spans="1:9" ht="42">
      <c r="A13" s="1" t="s">
        <v>36</v>
      </c>
      <c r="B13" s="15" t="s">
        <v>25</v>
      </c>
      <c r="C13" s="16">
        <v>2375.4</v>
      </c>
      <c r="D13" s="21" t="str">
        <f t="shared" si="0"/>
        <v>2,375.40</v>
      </c>
      <c r="E13" s="1" t="s">
        <v>111</v>
      </c>
      <c r="F13" s="2" t="s">
        <v>182</v>
      </c>
      <c r="G13" s="2" t="s">
        <v>344</v>
      </c>
      <c r="H13" s="1" t="s">
        <v>171</v>
      </c>
      <c r="I13" s="2" t="s">
        <v>262</v>
      </c>
    </row>
    <row r="14" spans="1:9" ht="42">
      <c r="A14" s="1" t="s">
        <v>37</v>
      </c>
      <c r="B14" s="15" t="s">
        <v>17</v>
      </c>
      <c r="C14" s="16">
        <v>8406</v>
      </c>
      <c r="D14" s="21" t="str">
        <f t="shared" si="0"/>
        <v>8,406.00</v>
      </c>
      <c r="E14" s="1" t="s">
        <v>111</v>
      </c>
      <c r="F14" s="2" t="s">
        <v>183</v>
      </c>
      <c r="G14" s="2" t="s">
        <v>345</v>
      </c>
      <c r="H14" s="1" t="s">
        <v>171</v>
      </c>
      <c r="I14" s="2" t="s">
        <v>263</v>
      </c>
    </row>
    <row r="15" spans="1:9" ht="63">
      <c r="A15" s="1" t="s">
        <v>38</v>
      </c>
      <c r="B15" s="15" t="s">
        <v>116</v>
      </c>
      <c r="C15" s="16">
        <v>35550</v>
      </c>
      <c r="D15" s="21" t="str">
        <f t="shared" si="0"/>
        <v>35,550.00</v>
      </c>
      <c r="E15" s="1" t="s">
        <v>111</v>
      </c>
      <c r="F15" s="2" t="s">
        <v>184</v>
      </c>
      <c r="G15" s="2" t="s">
        <v>346</v>
      </c>
      <c r="H15" s="1" t="s">
        <v>171</v>
      </c>
      <c r="I15" s="2" t="s">
        <v>264</v>
      </c>
    </row>
    <row r="16" spans="1:9" ht="42">
      <c r="A16" s="1" t="s">
        <v>39</v>
      </c>
      <c r="B16" s="15" t="s">
        <v>117</v>
      </c>
      <c r="C16" s="16">
        <v>4083.12</v>
      </c>
      <c r="D16" s="21" t="str">
        <f t="shared" si="0"/>
        <v>4,083.12</v>
      </c>
      <c r="E16" s="1" t="s">
        <v>111</v>
      </c>
      <c r="F16" s="2" t="s">
        <v>185</v>
      </c>
      <c r="G16" s="2" t="s">
        <v>347</v>
      </c>
      <c r="H16" s="1" t="s">
        <v>171</v>
      </c>
      <c r="I16" s="2" t="s">
        <v>265</v>
      </c>
    </row>
    <row r="17" spans="1:9" ht="42">
      <c r="A17" s="1" t="s">
        <v>40</v>
      </c>
      <c r="B17" s="15" t="s">
        <v>19</v>
      </c>
      <c r="C17" s="16">
        <v>14059.8</v>
      </c>
      <c r="D17" s="21" t="str">
        <f t="shared" si="0"/>
        <v>14,059.80</v>
      </c>
      <c r="E17" s="1" t="s">
        <v>111</v>
      </c>
      <c r="F17" s="2" t="s">
        <v>186</v>
      </c>
      <c r="G17" s="2" t="s">
        <v>348</v>
      </c>
      <c r="H17" s="1" t="s">
        <v>171</v>
      </c>
      <c r="I17" s="2" t="s">
        <v>266</v>
      </c>
    </row>
    <row r="18" spans="1:9" ht="42">
      <c r="A18" s="1" t="s">
        <v>41</v>
      </c>
      <c r="B18" s="15" t="s">
        <v>22</v>
      </c>
      <c r="C18" s="16">
        <v>4750</v>
      </c>
      <c r="D18" s="21" t="str">
        <f t="shared" si="0"/>
        <v>4,750.00</v>
      </c>
      <c r="E18" s="1" t="s">
        <v>111</v>
      </c>
      <c r="F18" s="2" t="s">
        <v>187</v>
      </c>
      <c r="G18" s="2" t="s">
        <v>349</v>
      </c>
      <c r="H18" s="1" t="s">
        <v>171</v>
      </c>
      <c r="I18" s="2" t="s">
        <v>267</v>
      </c>
    </row>
    <row r="19" spans="1:9" ht="42">
      <c r="A19" s="1" t="s">
        <v>42</v>
      </c>
      <c r="B19" s="15" t="s">
        <v>118</v>
      </c>
      <c r="C19" s="16">
        <v>8100</v>
      </c>
      <c r="D19" s="21" t="str">
        <f t="shared" si="0"/>
        <v>8,100.00</v>
      </c>
      <c r="E19" s="1" t="s">
        <v>111</v>
      </c>
      <c r="F19" s="2" t="s">
        <v>188</v>
      </c>
      <c r="G19" s="2" t="s">
        <v>350</v>
      </c>
      <c r="H19" s="1" t="s">
        <v>171</v>
      </c>
      <c r="I19" s="2" t="s">
        <v>268</v>
      </c>
    </row>
    <row r="20" spans="1:9" ht="42">
      <c r="A20" s="1" t="s">
        <v>43</v>
      </c>
      <c r="B20" s="15" t="s">
        <v>119</v>
      </c>
      <c r="C20" s="16">
        <v>13700</v>
      </c>
      <c r="D20" s="21" t="str">
        <f t="shared" si="0"/>
        <v>13,700.00</v>
      </c>
      <c r="E20" s="1" t="s">
        <v>111</v>
      </c>
      <c r="F20" s="2" t="s">
        <v>189</v>
      </c>
      <c r="G20" s="2" t="s">
        <v>351</v>
      </c>
      <c r="H20" s="1" t="s">
        <v>171</v>
      </c>
      <c r="I20" s="2" t="s">
        <v>269</v>
      </c>
    </row>
    <row r="21" spans="1:9" ht="42">
      <c r="A21" s="1" t="s">
        <v>44</v>
      </c>
      <c r="B21" s="15" t="s">
        <v>29</v>
      </c>
      <c r="C21" s="16">
        <v>10575</v>
      </c>
      <c r="D21" s="21" t="str">
        <f t="shared" si="0"/>
        <v>10,575.00</v>
      </c>
      <c r="E21" s="1" t="s">
        <v>111</v>
      </c>
      <c r="F21" s="2" t="s">
        <v>251</v>
      </c>
      <c r="G21" s="2" t="s">
        <v>352</v>
      </c>
      <c r="H21" s="1" t="s">
        <v>171</v>
      </c>
      <c r="I21" s="2" t="s">
        <v>270</v>
      </c>
    </row>
    <row r="22" spans="1:9" ht="63">
      <c r="A22" s="1" t="s">
        <v>45</v>
      </c>
      <c r="B22" s="15" t="s">
        <v>120</v>
      </c>
      <c r="C22" s="16">
        <v>10646.5</v>
      </c>
      <c r="D22" s="21" t="str">
        <f t="shared" si="0"/>
        <v>10,646.50</v>
      </c>
      <c r="E22" s="1" t="s">
        <v>111</v>
      </c>
      <c r="F22" s="2" t="s">
        <v>190</v>
      </c>
      <c r="G22" s="2" t="s">
        <v>353</v>
      </c>
      <c r="H22" s="1" t="s">
        <v>171</v>
      </c>
      <c r="I22" s="2" t="s">
        <v>271</v>
      </c>
    </row>
    <row r="23" spans="1:9" ht="42">
      <c r="A23" s="1" t="s">
        <v>46</v>
      </c>
      <c r="B23" s="15" t="s">
        <v>16</v>
      </c>
      <c r="C23" s="16">
        <v>17022</v>
      </c>
      <c r="D23" s="21" t="str">
        <f t="shared" si="0"/>
        <v>17,022.00</v>
      </c>
      <c r="E23" s="1" t="s">
        <v>111</v>
      </c>
      <c r="F23" s="2" t="s">
        <v>191</v>
      </c>
      <c r="G23" s="2" t="s">
        <v>354</v>
      </c>
      <c r="H23" s="1" t="s">
        <v>171</v>
      </c>
      <c r="I23" s="2" t="s">
        <v>272</v>
      </c>
    </row>
    <row r="24" spans="1:9" ht="42">
      <c r="A24" s="1" t="s">
        <v>47</v>
      </c>
      <c r="B24" s="15" t="s">
        <v>26</v>
      </c>
      <c r="C24" s="16">
        <v>20680</v>
      </c>
      <c r="D24" s="21" t="str">
        <f t="shared" si="0"/>
        <v>20,680.00</v>
      </c>
      <c r="E24" s="1" t="s">
        <v>111</v>
      </c>
      <c r="F24" s="2" t="s">
        <v>192</v>
      </c>
      <c r="G24" s="2" t="s">
        <v>355</v>
      </c>
      <c r="H24" s="1" t="s">
        <v>171</v>
      </c>
      <c r="I24" s="2" t="s">
        <v>273</v>
      </c>
    </row>
    <row r="25" spans="1:9" ht="42">
      <c r="A25" s="1" t="s">
        <v>48</v>
      </c>
      <c r="B25" s="15" t="s">
        <v>121</v>
      </c>
      <c r="C25" s="16">
        <v>64203</v>
      </c>
      <c r="D25" s="21" t="str">
        <f t="shared" si="0"/>
        <v>64,203.00</v>
      </c>
      <c r="E25" s="1" t="s">
        <v>111</v>
      </c>
      <c r="F25" s="2" t="s">
        <v>193</v>
      </c>
      <c r="G25" s="2" t="s">
        <v>356</v>
      </c>
      <c r="H25" s="1" t="s">
        <v>171</v>
      </c>
      <c r="I25" s="2" t="s">
        <v>274</v>
      </c>
    </row>
    <row r="26" spans="1:9" ht="42">
      <c r="A26" s="1" t="s">
        <v>49</v>
      </c>
      <c r="B26" s="15" t="s">
        <v>122</v>
      </c>
      <c r="C26" s="16">
        <v>165957</v>
      </c>
      <c r="D26" s="21" t="str">
        <f t="shared" si="0"/>
        <v>165,957.00</v>
      </c>
      <c r="E26" s="1" t="s">
        <v>111</v>
      </c>
      <c r="F26" s="2" t="s">
        <v>194</v>
      </c>
      <c r="G26" s="2" t="s">
        <v>357</v>
      </c>
      <c r="H26" s="1" t="s">
        <v>171</v>
      </c>
      <c r="I26" s="2" t="s">
        <v>275</v>
      </c>
    </row>
    <row r="27" spans="1:9" ht="63">
      <c r="A27" s="1" t="s">
        <v>50</v>
      </c>
      <c r="B27" s="15" t="s">
        <v>23</v>
      </c>
      <c r="C27" s="16">
        <v>67247.360000000001</v>
      </c>
      <c r="D27" s="21" t="str">
        <f t="shared" si="0"/>
        <v>67,247.36</v>
      </c>
      <c r="E27" s="1" t="s">
        <v>111</v>
      </c>
      <c r="F27" s="2" t="s">
        <v>195</v>
      </c>
      <c r="G27" s="2" t="s">
        <v>358</v>
      </c>
      <c r="H27" s="1" t="s">
        <v>171</v>
      </c>
      <c r="I27" s="2" t="s">
        <v>276</v>
      </c>
    </row>
    <row r="28" spans="1:9" ht="63">
      <c r="A28" s="1" t="s">
        <v>51</v>
      </c>
      <c r="B28" s="15" t="s">
        <v>16</v>
      </c>
      <c r="C28" s="16">
        <v>8990</v>
      </c>
      <c r="D28" s="21" t="str">
        <f t="shared" si="0"/>
        <v>8,990.00</v>
      </c>
      <c r="E28" s="1" t="s">
        <v>111</v>
      </c>
      <c r="F28" s="2" t="s">
        <v>196</v>
      </c>
      <c r="G28" s="2" t="s">
        <v>359</v>
      </c>
      <c r="H28" s="1" t="s">
        <v>171</v>
      </c>
      <c r="I28" s="2" t="s">
        <v>277</v>
      </c>
    </row>
    <row r="29" spans="1:9" ht="63">
      <c r="A29" s="1" t="s">
        <v>52</v>
      </c>
      <c r="B29" s="15" t="s">
        <v>23</v>
      </c>
      <c r="C29" s="16">
        <v>83335.88</v>
      </c>
      <c r="D29" s="21" t="str">
        <f t="shared" si="0"/>
        <v>83,335.88</v>
      </c>
      <c r="E29" s="1" t="s">
        <v>111</v>
      </c>
      <c r="F29" s="2" t="s">
        <v>197</v>
      </c>
      <c r="G29" s="2" t="s">
        <v>360</v>
      </c>
      <c r="H29" s="1" t="s">
        <v>171</v>
      </c>
      <c r="I29" s="2" t="s">
        <v>278</v>
      </c>
    </row>
    <row r="30" spans="1:9" ht="63">
      <c r="A30" s="1" t="s">
        <v>53</v>
      </c>
      <c r="B30" s="15" t="s">
        <v>113</v>
      </c>
      <c r="C30" s="16">
        <v>7324</v>
      </c>
      <c r="D30" s="21" t="str">
        <f t="shared" si="0"/>
        <v>7,324.00</v>
      </c>
      <c r="E30" s="1" t="s">
        <v>111</v>
      </c>
      <c r="F30" s="2" t="s">
        <v>198</v>
      </c>
      <c r="G30" s="2" t="s">
        <v>361</v>
      </c>
      <c r="H30" s="1" t="s">
        <v>171</v>
      </c>
      <c r="I30" s="2" t="s">
        <v>279</v>
      </c>
    </row>
    <row r="31" spans="1:9" ht="63">
      <c r="A31" s="1" t="s">
        <v>54</v>
      </c>
      <c r="B31" s="15" t="s">
        <v>123</v>
      </c>
      <c r="C31" s="16">
        <v>3402.6</v>
      </c>
      <c r="D31" s="21" t="str">
        <f t="shared" si="0"/>
        <v>3,402.60</v>
      </c>
      <c r="E31" s="1" t="s">
        <v>111</v>
      </c>
      <c r="F31" s="2" t="s">
        <v>199</v>
      </c>
      <c r="G31" s="2" t="s">
        <v>362</v>
      </c>
      <c r="H31" s="1" t="s">
        <v>171</v>
      </c>
      <c r="I31" s="2" t="s">
        <v>280</v>
      </c>
    </row>
    <row r="32" spans="1:9" ht="42">
      <c r="A32" s="1" t="s">
        <v>55</v>
      </c>
      <c r="B32" s="15" t="s">
        <v>124</v>
      </c>
      <c r="C32" s="16">
        <v>98333</v>
      </c>
      <c r="D32" s="21" t="str">
        <f t="shared" si="0"/>
        <v>98,333.00</v>
      </c>
      <c r="E32" s="1" t="s">
        <v>111</v>
      </c>
      <c r="F32" s="2" t="s">
        <v>200</v>
      </c>
      <c r="G32" s="2" t="s">
        <v>363</v>
      </c>
      <c r="H32" s="1" t="s">
        <v>171</v>
      </c>
      <c r="I32" s="2" t="s">
        <v>281</v>
      </c>
    </row>
    <row r="33" spans="1:9" ht="42">
      <c r="A33" s="1" t="s">
        <v>56</v>
      </c>
      <c r="B33" s="15" t="s">
        <v>29</v>
      </c>
      <c r="C33" s="16">
        <v>11450</v>
      </c>
      <c r="D33" s="21" t="str">
        <f t="shared" si="0"/>
        <v>11,450.00</v>
      </c>
      <c r="E33" s="1" t="s">
        <v>111</v>
      </c>
      <c r="F33" s="2" t="s">
        <v>201</v>
      </c>
      <c r="G33" s="2" t="s">
        <v>364</v>
      </c>
      <c r="H33" s="1" t="s">
        <v>171</v>
      </c>
      <c r="I33" s="2" t="s">
        <v>282</v>
      </c>
    </row>
    <row r="34" spans="1:9" ht="42">
      <c r="A34" s="1" t="s">
        <v>57</v>
      </c>
      <c r="B34" s="15" t="s">
        <v>125</v>
      </c>
      <c r="C34" s="16">
        <v>9999.15</v>
      </c>
      <c r="D34" s="21" t="str">
        <f t="shared" si="0"/>
        <v>9,999.15</v>
      </c>
      <c r="E34" s="1" t="s">
        <v>111</v>
      </c>
      <c r="F34" s="2" t="s">
        <v>202</v>
      </c>
      <c r="G34" s="2" t="s">
        <v>365</v>
      </c>
      <c r="H34" s="1" t="s">
        <v>171</v>
      </c>
      <c r="I34" s="2" t="s">
        <v>283</v>
      </c>
    </row>
    <row r="35" spans="1:9" ht="42">
      <c r="A35" s="1" t="s">
        <v>58</v>
      </c>
      <c r="B35" s="15" t="s">
        <v>18</v>
      </c>
      <c r="C35" s="16">
        <v>30435</v>
      </c>
      <c r="D35" s="21" t="str">
        <f t="shared" si="0"/>
        <v>30,435.00</v>
      </c>
      <c r="E35" s="1" t="s">
        <v>111</v>
      </c>
      <c r="F35" s="2" t="s">
        <v>203</v>
      </c>
      <c r="G35" s="2" t="s">
        <v>366</v>
      </c>
      <c r="H35" s="1" t="s">
        <v>171</v>
      </c>
      <c r="I35" s="2" t="s">
        <v>284</v>
      </c>
    </row>
    <row r="36" spans="1:9" ht="42">
      <c r="A36" s="1" t="s">
        <v>59</v>
      </c>
      <c r="B36" s="15" t="s">
        <v>27</v>
      </c>
      <c r="C36" s="16">
        <v>26740</v>
      </c>
      <c r="D36" s="21" t="str">
        <f t="shared" si="0"/>
        <v>26,740.00</v>
      </c>
      <c r="E36" s="1" t="s">
        <v>111</v>
      </c>
      <c r="F36" s="2" t="s">
        <v>204</v>
      </c>
      <c r="G36" s="2" t="s">
        <v>367</v>
      </c>
      <c r="H36" s="1" t="s">
        <v>171</v>
      </c>
      <c r="I36" s="2" t="s">
        <v>285</v>
      </c>
    </row>
    <row r="37" spans="1:9" ht="42">
      <c r="A37" s="1" t="s">
        <v>60</v>
      </c>
      <c r="B37" s="15" t="s">
        <v>20</v>
      </c>
      <c r="C37" s="16">
        <v>62488</v>
      </c>
      <c r="D37" s="21" t="str">
        <f t="shared" si="0"/>
        <v>62,488.00</v>
      </c>
      <c r="E37" s="1" t="s">
        <v>111</v>
      </c>
      <c r="F37" s="2" t="s">
        <v>205</v>
      </c>
      <c r="G37" s="2" t="s">
        <v>368</v>
      </c>
      <c r="H37" s="1" t="s">
        <v>171</v>
      </c>
      <c r="I37" s="2" t="s">
        <v>286</v>
      </c>
    </row>
    <row r="38" spans="1:9" ht="42">
      <c r="A38" s="1" t="s">
        <v>61</v>
      </c>
      <c r="B38" s="15" t="s">
        <v>21</v>
      </c>
      <c r="C38" s="16">
        <v>13070</v>
      </c>
      <c r="D38" s="21" t="str">
        <f t="shared" si="0"/>
        <v>13,070.00</v>
      </c>
      <c r="E38" s="1" t="s">
        <v>111</v>
      </c>
      <c r="F38" s="2" t="s">
        <v>206</v>
      </c>
      <c r="G38" s="2" t="s">
        <v>369</v>
      </c>
      <c r="H38" s="1" t="s">
        <v>171</v>
      </c>
      <c r="I38" s="2" t="s">
        <v>287</v>
      </c>
    </row>
    <row r="39" spans="1:9" ht="42">
      <c r="A39" s="1" t="s">
        <v>62</v>
      </c>
      <c r="B39" s="15" t="s">
        <v>124</v>
      </c>
      <c r="C39" s="16">
        <v>74825.100000000006</v>
      </c>
      <c r="D39" s="21" t="str">
        <f t="shared" si="0"/>
        <v>74,825.10</v>
      </c>
      <c r="E39" s="1" t="s">
        <v>111</v>
      </c>
      <c r="F39" s="2" t="s">
        <v>207</v>
      </c>
      <c r="G39" s="2" t="s">
        <v>370</v>
      </c>
      <c r="H39" s="1" t="s">
        <v>171</v>
      </c>
      <c r="I39" s="2" t="s">
        <v>288</v>
      </c>
    </row>
    <row r="40" spans="1:9" ht="42">
      <c r="A40" s="1" t="s">
        <v>63</v>
      </c>
      <c r="B40" s="15" t="s">
        <v>126</v>
      </c>
      <c r="C40" s="16">
        <v>11716.5</v>
      </c>
      <c r="D40" s="21" t="str">
        <f t="shared" si="0"/>
        <v>11,716.50</v>
      </c>
      <c r="E40" s="1" t="s">
        <v>111</v>
      </c>
      <c r="F40" s="2" t="s">
        <v>208</v>
      </c>
      <c r="G40" s="2" t="s">
        <v>371</v>
      </c>
      <c r="H40" s="1" t="s">
        <v>171</v>
      </c>
      <c r="I40" s="2" t="s">
        <v>289</v>
      </c>
    </row>
    <row r="41" spans="1:9" ht="42">
      <c r="A41" s="1" t="s">
        <v>64</v>
      </c>
      <c r="B41" s="15" t="s">
        <v>127</v>
      </c>
      <c r="C41" s="16">
        <v>36166</v>
      </c>
      <c r="D41" s="21" t="str">
        <f t="shared" si="0"/>
        <v>36,166.00</v>
      </c>
      <c r="E41" s="1" t="s">
        <v>111</v>
      </c>
      <c r="F41" s="2" t="s">
        <v>209</v>
      </c>
      <c r="G41" s="2" t="s">
        <v>372</v>
      </c>
      <c r="H41" s="1" t="s">
        <v>171</v>
      </c>
      <c r="I41" s="2" t="s">
        <v>290</v>
      </c>
    </row>
    <row r="42" spans="1:9" ht="42">
      <c r="A42" s="1" t="s">
        <v>65</v>
      </c>
      <c r="B42" s="15" t="s">
        <v>128</v>
      </c>
      <c r="C42" s="16">
        <v>17300</v>
      </c>
      <c r="D42" s="21" t="str">
        <f t="shared" si="0"/>
        <v>17,300.00</v>
      </c>
      <c r="E42" s="1" t="s">
        <v>111</v>
      </c>
      <c r="F42" s="2" t="s">
        <v>210</v>
      </c>
      <c r="G42" s="2" t="s">
        <v>373</v>
      </c>
      <c r="H42" s="1" t="s">
        <v>171</v>
      </c>
      <c r="I42" s="2" t="s">
        <v>291</v>
      </c>
    </row>
    <row r="43" spans="1:9" ht="42">
      <c r="A43" s="1" t="s">
        <v>66</v>
      </c>
      <c r="B43" s="15" t="s">
        <v>129</v>
      </c>
      <c r="C43" s="16">
        <v>2350</v>
      </c>
      <c r="D43" s="21" t="str">
        <f t="shared" si="0"/>
        <v>2,350.00</v>
      </c>
      <c r="E43" s="1" t="s">
        <v>111</v>
      </c>
      <c r="F43" s="2" t="s">
        <v>211</v>
      </c>
      <c r="G43" s="2" t="s">
        <v>374</v>
      </c>
      <c r="H43" s="1" t="s">
        <v>171</v>
      </c>
      <c r="I43" s="2" t="s">
        <v>292</v>
      </c>
    </row>
    <row r="44" spans="1:9" ht="42">
      <c r="A44" s="1" t="s">
        <v>67</v>
      </c>
      <c r="B44" s="15" t="s">
        <v>130</v>
      </c>
      <c r="C44" s="16">
        <v>96524.7</v>
      </c>
      <c r="D44" s="21" t="str">
        <f t="shared" si="0"/>
        <v>96,524.70</v>
      </c>
      <c r="E44" s="1" t="s">
        <v>111</v>
      </c>
      <c r="F44" s="2" t="s">
        <v>212</v>
      </c>
      <c r="G44" s="2" t="s">
        <v>375</v>
      </c>
      <c r="H44" s="1" t="s">
        <v>171</v>
      </c>
      <c r="I44" s="2" t="s">
        <v>293</v>
      </c>
    </row>
    <row r="45" spans="1:9" ht="42">
      <c r="A45" s="1" t="s">
        <v>68</v>
      </c>
      <c r="B45" s="15" t="s">
        <v>131</v>
      </c>
      <c r="C45" s="16">
        <v>47829</v>
      </c>
      <c r="D45" s="21" t="str">
        <f t="shared" si="0"/>
        <v>47,829.00</v>
      </c>
      <c r="E45" s="1" t="s">
        <v>111</v>
      </c>
      <c r="F45" s="2" t="s">
        <v>213</v>
      </c>
      <c r="G45" s="2" t="s">
        <v>376</v>
      </c>
      <c r="H45" s="1" t="s">
        <v>171</v>
      </c>
      <c r="I45" s="2" t="s">
        <v>294</v>
      </c>
    </row>
    <row r="46" spans="1:9" ht="63">
      <c r="A46" s="1" t="s">
        <v>69</v>
      </c>
      <c r="B46" s="15" t="s">
        <v>132</v>
      </c>
      <c r="C46" s="16">
        <v>204800</v>
      </c>
      <c r="D46" s="21" t="str">
        <f t="shared" si="0"/>
        <v>204,800.00</v>
      </c>
      <c r="E46" s="1" t="s">
        <v>111</v>
      </c>
      <c r="F46" s="2" t="s">
        <v>214</v>
      </c>
      <c r="G46" s="2" t="s">
        <v>377</v>
      </c>
      <c r="H46" s="1" t="s">
        <v>171</v>
      </c>
      <c r="I46" s="2" t="s">
        <v>295</v>
      </c>
    </row>
    <row r="47" spans="1:9" ht="42">
      <c r="A47" s="1" t="s">
        <v>70</v>
      </c>
      <c r="B47" s="15" t="s">
        <v>133</v>
      </c>
      <c r="C47" s="16">
        <v>20000</v>
      </c>
      <c r="D47" s="21" t="str">
        <f t="shared" si="0"/>
        <v>20,000.00</v>
      </c>
      <c r="E47" s="1" t="s">
        <v>111</v>
      </c>
      <c r="F47" s="2" t="s">
        <v>215</v>
      </c>
      <c r="G47" s="2" t="s">
        <v>378</v>
      </c>
      <c r="H47" s="1" t="s">
        <v>171</v>
      </c>
      <c r="I47" s="2" t="s">
        <v>296</v>
      </c>
    </row>
    <row r="48" spans="1:9" ht="42">
      <c r="A48" s="1" t="s">
        <v>71</v>
      </c>
      <c r="B48" s="15" t="s">
        <v>134</v>
      </c>
      <c r="C48" s="16">
        <v>2728.5</v>
      </c>
      <c r="D48" s="21" t="str">
        <f t="shared" si="0"/>
        <v>2,728.50</v>
      </c>
      <c r="E48" s="1" t="s">
        <v>111</v>
      </c>
      <c r="F48" s="2" t="s">
        <v>216</v>
      </c>
      <c r="G48" s="2" t="s">
        <v>379</v>
      </c>
      <c r="H48" s="1" t="s">
        <v>171</v>
      </c>
      <c r="I48" s="2" t="s">
        <v>297</v>
      </c>
    </row>
    <row r="49" spans="1:9" ht="42">
      <c r="A49" s="1" t="s">
        <v>72</v>
      </c>
      <c r="B49" s="15" t="s">
        <v>135</v>
      </c>
      <c r="C49" s="16">
        <v>3210</v>
      </c>
      <c r="D49" s="21" t="str">
        <f t="shared" si="0"/>
        <v>3,210.00</v>
      </c>
      <c r="E49" s="1" t="s">
        <v>111</v>
      </c>
      <c r="F49" s="2" t="s">
        <v>217</v>
      </c>
      <c r="G49" s="2" t="s">
        <v>337</v>
      </c>
      <c r="H49" s="1" t="s">
        <v>171</v>
      </c>
      <c r="I49" s="2" t="s">
        <v>298</v>
      </c>
    </row>
    <row r="50" spans="1:9" ht="42">
      <c r="A50" s="1" t="s">
        <v>73</v>
      </c>
      <c r="B50" s="15" t="s">
        <v>136</v>
      </c>
      <c r="C50" s="16">
        <v>3500</v>
      </c>
      <c r="D50" s="21" t="str">
        <f t="shared" si="0"/>
        <v>3,500.00</v>
      </c>
      <c r="E50" s="1" t="s">
        <v>111</v>
      </c>
      <c r="F50" s="2" t="s">
        <v>218</v>
      </c>
      <c r="G50" s="2" t="s">
        <v>380</v>
      </c>
      <c r="H50" s="1" t="s">
        <v>171</v>
      </c>
      <c r="I50" s="2" t="s">
        <v>299</v>
      </c>
    </row>
    <row r="51" spans="1:9" ht="63">
      <c r="A51" s="1" t="s">
        <v>74</v>
      </c>
      <c r="B51" s="15" t="s">
        <v>137</v>
      </c>
      <c r="C51" s="16">
        <v>3477.5</v>
      </c>
      <c r="D51" s="21" t="str">
        <f t="shared" si="0"/>
        <v>3,477.50</v>
      </c>
      <c r="E51" s="1" t="s">
        <v>111</v>
      </c>
      <c r="F51" s="2" t="s">
        <v>219</v>
      </c>
      <c r="G51" s="2" t="s">
        <v>381</v>
      </c>
      <c r="H51" s="1" t="s">
        <v>171</v>
      </c>
      <c r="I51" s="2" t="s">
        <v>300</v>
      </c>
    </row>
    <row r="52" spans="1:9" ht="63">
      <c r="A52" s="1" t="s">
        <v>75</v>
      </c>
      <c r="B52" s="15" t="s">
        <v>138</v>
      </c>
      <c r="C52" s="16">
        <v>4226.5</v>
      </c>
      <c r="D52" s="21" t="str">
        <f t="shared" si="0"/>
        <v>4,226.50</v>
      </c>
      <c r="E52" s="1" t="s">
        <v>111</v>
      </c>
      <c r="F52" s="2" t="s">
        <v>175</v>
      </c>
      <c r="G52" s="2" t="s">
        <v>382</v>
      </c>
      <c r="H52" s="1" t="s">
        <v>171</v>
      </c>
      <c r="I52" s="2" t="s">
        <v>301</v>
      </c>
    </row>
    <row r="53" spans="1:9" ht="42">
      <c r="A53" s="1" t="s">
        <v>76</v>
      </c>
      <c r="B53" s="15" t="s">
        <v>139</v>
      </c>
      <c r="C53" s="16">
        <v>3500</v>
      </c>
      <c r="D53" s="21" t="str">
        <f t="shared" si="0"/>
        <v>3,500.00</v>
      </c>
      <c r="E53" s="1" t="s">
        <v>111</v>
      </c>
      <c r="F53" s="2" t="s">
        <v>220</v>
      </c>
      <c r="G53" s="2" t="s">
        <v>383</v>
      </c>
      <c r="H53" s="1" t="s">
        <v>171</v>
      </c>
      <c r="I53" s="2" t="s">
        <v>302</v>
      </c>
    </row>
    <row r="54" spans="1:9" ht="63">
      <c r="A54" s="1" t="s">
        <v>77</v>
      </c>
      <c r="B54" s="15" t="s">
        <v>140</v>
      </c>
      <c r="C54" s="16">
        <v>225000</v>
      </c>
      <c r="D54" s="21" t="str">
        <f t="shared" si="0"/>
        <v>225,000.00</v>
      </c>
      <c r="E54" s="1" t="s">
        <v>111</v>
      </c>
      <c r="F54" s="2" t="s">
        <v>221</v>
      </c>
      <c r="G54" s="2" t="s">
        <v>384</v>
      </c>
      <c r="H54" s="1" t="s">
        <v>171</v>
      </c>
      <c r="I54" s="2" t="s">
        <v>303</v>
      </c>
    </row>
    <row r="55" spans="1:9" ht="42">
      <c r="A55" s="1" t="s">
        <v>78</v>
      </c>
      <c r="B55" s="15" t="s">
        <v>141</v>
      </c>
      <c r="C55" s="16">
        <v>34454</v>
      </c>
      <c r="D55" s="21" t="str">
        <f t="shared" si="0"/>
        <v>34,454.00</v>
      </c>
      <c r="E55" s="1" t="s">
        <v>111</v>
      </c>
      <c r="F55" s="2" t="s">
        <v>222</v>
      </c>
      <c r="G55" s="2" t="s">
        <v>385</v>
      </c>
      <c r="H55" s="1" t="s">
        <v>171</v>
      </c>
      <c r="I55" s="2" t="s">
        <v>304</v>
      </c>
    </row>
    <row r="56" spans="1:9" ht="42">
      <c r="A56" s="1" t="s">
        <v>79</v>
      </c>
      <c r="B56" s="15" t="s">
        <v>142</v>
      </c>
      <c r="C56" s="16">
        <v>1551.5</v>
      </c>
      <c r="D56" s="21" t="str">
        <f t="shared" si="0"/>
        <v>1,551.50</v>
      </c>
      <c r="E56" s="1" t="s">
        <v>111</v>
      </c>
      <c r="F56" s="2" t="s">
        <v>223</v>
      </c>
      <c r="G56" s="2" t="s">
        <v>386</v>
      </c>
      <c r="H56" s="1" t="s">
        <v>171</v>
      </c>
      <c r="I56" s="2" t="s">
        <v>305</v>
      </c>
    </row>
    <row r="57" spans="1:9" ht="42">
      <c r="A57" s="1" t="s">
        <v>80</v>
      </c>
      <c r="B57" s="15" t="s">
        <v>143</v>
      </c>
      <c r="C57" s="16">
        <v>5000</v>
      </c>
      <c r="D57" s="21" t="str">
        <f t="shared" si="0"/>
        <v>5,000.00</v>
      </c>
      <c r="E57" s="1" t="s">
        <v>111</v>
      </c>
      <c r="F57" s="2" t="s">
        <v>224</v>
      </c>
      <c r="G57" s="2" t="s">
        <v>387</v>
      </c>
      <c r="H57" s="1" t="s">
        <v>171</v>
      </c>
      <c r="I57" s="2" t="s">
        <v>306</v>
      </c>
    </row>
    <row r="58" spans="1:9" ht="126">
      <c r="A58" s="1" t="s">
        <v>81</v>
      </c>
      <c r="B58" s="15" t="s">
        <v>144</v>
      </c>
      <c r="C58" s="16">
        <v>119840</v>
      </c>
      <c r="D58" s="21" t="str">
        <f t="shared" si="0"/>
        <v>119,840.00</v>
      </c>
      <c r="E58" s="1" t="s">
        <v>111</v>
      </c>
      <c r="F58" s="2" t="s">
        <v>225</v>
      </c>
      <c r="G58" s="2" t="s">
        <v>388</v>
      </c>
      <c r="H58" s="1" t="s">
        <v>171</v>
      </c>
      <c r="I58" s="2" t="s">
        <v>307</v>
      </c>
    </row>
    <row r="59" spans="1:9" ht="147">
      <c r="A59" s="1" t="s">
        <v>82</v>
      </c>
      <c r="B59" s="15" t="s">
        <v>145</v>
      </c>
      <c r="C59" s="16">
        <v>95000</v>
      </c>
      <c r="D59" s="21" t="str">
        <f t="shared" si="0"/>
        <v>95,000.00</v>
      </c>
      <c r="E59" s="1" t="s">
        <v>111</v>
      </c>
      <c r="F59" s="2" t="s">
        <v>226</v>
      </c>
      <c r="G59" s="2" t="s">
        <v>389</v>
      </c>
      <c r="H59" s="1" t="s">
        <v>171</v>
      </c>
      <c r="I59" s="2" t="s">
        <v>308</v>
      </c>
    </row>
    <row r="60" spans="1:9" ht="42">
      <c r="A60" s="1" t="s">
        <v>83</v>
      </c>
      <c r="B60" s="15" t="s">
        <v>146</v>
      </c>
      <c r="C60" s="16">
        <v>27000</v>
      </c>
      <c r="D60" s="21" t="str">
        <f t="shared" si="0"/>
        <v>27,000.00</v>
      </c>
      <c r="E60" s="1" t="s">
        <v>111</v>
      </c>
      <c r="F60" s="2" t="s">
        <v>227</v>
      </c>
      <c r="G60" s="2" t="s">
        <v>390</v>
      </c>
      <c r="H60" s="1" t="s">
        <v>171</v>
      </c>
      <c r="I60" s="2" t="s">
        <v>309</v>
      </c>
    </row>
    <row r="61" spans="1:9" ht="42">
      <c r="A61" s="1" t="s">
        <v>84</v>
      </c>
      <c r="B61" s="15" t="s">
        <v>147</v>
      </c>
      <c r="C61" s="16">
        <v>83000</v>
      </c>
      <c r="D61" s="21" t="str">
        <f t="shared" si="0"/>
        <v>83,000.00</v>
      </c>
      <c r="E61" s="1" t="s">
        <v>111</v>
      </c>
      <c r="F61" s="2" t="s">
        <v>228</v>
      </c>
      <c r="G61" s="2" t="s">
        <v>391</v>
      </c>
      <c r="H61" s="1" t="s">
        <v>171</v>
      </c>
      <c r="I61" s="2" t="s">
        <v>310</v>
      </c>
    </row>
    <row r="62" spans="1:9" ht="42">
      <c r="A62" s="1" t="s">
        <v>85</v>
      </c>
      <c r="B62" s="15" t="s">
        <v>148</v>
      </c>
      <c r="C62" s="16">
        <v>8239</v>
      </c>
      <c r="D62" s="21" t="str">
        <f t="shared" si="0"/>
        <v>8,239.00</v>
      </c>
      <c r="E62" s="1" t="s">
        <v>111</v>
      </c>
      <c r="F62" s="2" t="s">
        <v>229</v>
      </c>
      <c r="G62" s="2" t="s">
        <v>392</v>
      </c>
      <c r="H62" s="1" t="s">
        <v>171</v>
      </c>
      <c r="I62" s="2" t="s">
        <v>311</v>
      </c>
    </row>
    <row r="63" spans="1:9" ht="42">
      <c r="A63" s="1" t="s">
        <v>86</v>
      </c>
      <c r="B63" s="15" t="s">
        <v>149</v>
      </c>
      <c r="C63" s="16">
        <v>4400</v>
      </c>
      <c r="D63" s="21" t="str">
        <f t="shared" si="0"/>
        <v>4,400.00</v>
      </c>
      <c r="E63" s="1" t="s">
        <v>111</v>
      </c>
      <c r="F63" s="2" t="s">
        <v>252</v>
      </c>
      <c r="G63" s="2" t="s">
        <v>393</v>
      </c>
      <c r="H63" s="1" t="s">
        <v>171</v>
      </c>
      <c r="I63" s="2" t="s">
        <v>312</v>
      </c>
    </row>
    <row r="64" spans="1:9" ht="42">
      <c r="A64" s="1" t="s">
        <v>87</v>
      </c>
      <c r="B64" s="15" t="s">
        <v>149</v>
      </c>
      <c r="C64" s="16">
        <v>580</v>
      </c>
      <c r="D64" s="21" t="str">
        <f t="shared" si="0"/>
        <v>580.00</v>
      </c>
      <c r="E64" s="1" t="s">
        <v>111</v>
      </c>
      <c r="F64" s="2" t="s">
        <v>253</v>
      </c>
      <c r="G64" s="2" t="s">
        <v>394</v>
      </c>
      <c r="H64" s="1" t="s">
        <v>171</v>
      </c>
      <c r="I64" s="2" t="s">
        <v>313</v>
      </c>
    </row>
    <row r="65" spans="1:9" ht="42">
      <c r="A65" s="1" t="s">
        <v>88</v>
      </c>
      <c r="B65" s="15" t="s">
        <v>150</v>
      </c>
      <c r="C65" s="16">
        <v>18725</v>
      </c>
      <c r="D65" s="21" t="str">
        <f t="shared" si="0"/>
        <v>18,725.00</v>
      </c>
      <c r="E65" s="1" t="s">
        <v>111</v>
      </c>
      <c r="F65" s="2" t="s">
        <v>230</v>
      </c>
      <c r="G65" s="2" t="s">
        <v>395</v>
      </c>
      <c r="H65" s="1" t="s">
        <v>171</v>
      </c>
      <c r="I65" s="2" t="s">
        <v>314</v>
      </c>
    </row>
    <row r="66" spans="1:9" ht="42">
      <c r="A66" s="1" t="s">
        <v>89</v>
      </c>
      <c r="B66" s="15" t="s">
        <v>151</v>
      </c>
      <c r="C66" s="16">
        <v>30000</v>
      </c>
      <c r="D66" s="21" t="str">
        <f t="shared" si="0"/>
        <v>30,000.00</v>
      </c>
      <c r="E66" s="1" t="s">
        <v>111</v>
      </c>
      <c r="F66" s="2" t="s">
        <v>231</v>
      </c>
      <c r="G66" s="2" t="s">
        <v>396</v>
      </c>
      <c r="H66" s="1" t="s">
        <v>171</v>
      </c>
      <c r="I66" s="2" t="s">
        <v>315</v>
      </c>
    </row>
    <row r="67" spans="1:9" ht="63">
      <c r="A67" s="1" t="s">
        <v>90</v>
      </c>
      <c r="B67" s="15" t="s">
        <v>152</v>
      </c>
      <c r="C67" s="16">
        <v>17488.080000000002</v>
      </c>
      <c r="D67" s="21" t="str">
        <f t="shared" si="0"/>
        <v>17,488.08</v>
      </c>
      <c r="E67" s="1" t="s">
        <v>111</v>
      </c>
      <c r="F67" s="2" t="s">
        <v>232</v>
      </c>
      <c r="G67" s="2" t="s">
        <v>397</v>
      </c>
      <c r="H67" s="1" t="s">
        <v>171</v>
      </c>
      <c r="I67" s="2" t="s">
        <v>316</v>
      </c>
    </row>
    <row r="68" spans="1:9" ht="42">
      <c r="A68" s="1" t="s">
        <v>91</v>
      </c>
      <c r="B68" s="15" t="s">
        <v>153</v>
      </c>
      <c r="C68" s="16">
        <v>82800</v>
      </c>
      <c r="D68" s="21" t="str">
        <f t="shared" si="0"/>
        <v>82,800.00</v>
      </c>
      <c r="E68" s="1" t="s">
        <v>111</v>
      </c>
      <c r="F68" s="2" t="s">
        <v>233</v>
      </c>
      <c r="G68" s="2" t="s">
        <v>398</v>
      </c>
      <c r="H68" s="1" t="s">
        <v>171</v>
      </c>
      <c r="I68" s="2" t="s">
        <v>317</v>
      </c>
    </row>
    <row r="69" spans="1:9" ht="42">
      <c r="A69" s="1" t="s">
        <v>92</v>
      </c>
      <c r="B69" s="15" t="s">
        <v>154</v>
      </c>
      <c r="C69" s="16">
        <v>12840</v>
      </c>
      <c r="D69" s="21" t="str">
        <f t="shared" si="0"/>
        <v>12,840.00</v>
      </c>
      <c r="E69" s="1" t="s">
        <v>111</v>
      </c>
      <c r="F69" s="2" t="s">
        <v>234</v>
      </c>
      <c r="G69" s="2" t="s">
        <v>399</v>
      </c>
      <c r="H69" s="1" t="s">
        <v>171</v>
      </c>
      <c r="I69" s="2" t="s">
        <v>318</v>
      </c>
    </row>
    <row r="70" spans="1:9" ht="42">
      <c r="A70" s="1" t="s">
        <v>93</v>
      </c>
      <c r="B70" s="15" t="s">
        <v>155</v>
      </c>
      <c r="C70" s="16">
        <v>1979.5</v>
      </c>
      <c r="D70" s="21" t="str">
        <f t="shared" si="0"/>
        <v>1,979.50</v>
      </c>
      <c r="E70" s="1" t="s">
        <v>111</v>
      </c>
      <c r="F70" s="2" t="s">
        <v>235</v>
      </c>
      <c r="G70" s="2" t="s">
        <v>400</v>
      </c>
      <c r="H70" s="1" t="s">
        <v>171</v>
      </c>
      <c r="I70" s="2" t="s">
        <v>319</v>
      </c>
    </row>
    <row r="71" spans="1:9" ht="84">
      <c r="A71" s="1" t="s">
        <v>94</v>
      </c>
      <c r="B71" s="15" t="s">
        <v>156</v>
      </c>
      <c r="C71" s="16">
        <v>826000</v>
      </c>
      <c r="D71" s="21" t="str">
        <f t="shared" si="0"/>
        <v>826,000.00</v>
      </c>
      <c r="E71" s="1" t="s">
        <v>111</v>
      </c>
      <c r="F71" s="2" t="s">
        <v>254</v>
      </c>
      <c r="G71" s="2" t="s">
        <v>401</v>
      </c>
      <c r="H71" s="1" t="s">
        <v>171</v>
      </c>
      <c r="I71" s="2" t="s">
        <v>320</v>
      </c>
    </row>
    <row r="72" spans="1:9" ht="63">
      <c r="A72" s="1" t="s">
        <v>95</v>
      </c>
      <c r="B72" s="15" t="s">
        <v>157</v>
      </c>
      <c r="C72" s="16">
        <v>26750</v>
      </c>
      <c r="D72" s="21" t="str">
        <f t="shared" ref="D72:D87" si="1">TEXT(C72, "#,##0.00")</f>
        <v>26,750.00</v>
      </c>
      <c r="E72" s="1" t="s">
        <v>111</v>
      </c>
      <c r="F72" s="2" t="s">
        <v>236</v>
      </c>
      <c r="G72" s="2" t="s">
        <v>402</v>
      </c>
      <c r="H72" s="1" t="s">
        <v>171</v>
      </c>
      <c r="I72" s="2" t="s">
        <v>321</v>
      </c>
    </row>
    <row r="73" spans="1:9" ht="42">
      <c r="A73" s="1" t="s">
        <v>96</v>
      </c>
      <c r="B73" s="15" t="s">
        <v>158</v>
      </c>
      <c r="C73" s="16">
        <v>7500</v>
      </c>
      <c r="D73" s="21" t="str">
        <f t="shared" si="1"/>
        <v>7,500.00</v>
      </c>
      <c r="E73" s="1" t="s">
        <v>111</v>
      </c>
      <c r="F73" s="2" t="s">
        <v>237</v>
      </c>
      <c r="G73" s="2" t="s">
        <v>403</v>
      </c>
      <c r="H73" s="1" t="s">
        <v>171</v>
      </c>
      <c r="I73" s="2" t="s">
        <v>322</v>
      </c>
    </row>
    <row r="74" spans="1:9" ht="42">
      <c r="A74" s="1" t="s">
        <v>97</v>
      </c>
      <c r="B74" s="15" t="s">
        <v>150</v>
      </c>
      <c r="C74" s="16">
        <v>186554.5</v>
      </c>
      <c r="D74" s="21" t="str">
        <f t="shared" si="1"/>
        <v>186,554.50</v>
      </c>
      <c r="E74" s="1" t="s">
        <v>111</v>
      </c>
      <c r="F74" s="2" t="s">
        <v>238</v>
      </c>
      <c r="G74" s="2" t="s">
        <v>404</v>
      </c>
      <c r="H74" s="1" t="s">
        <v>171</v>
      </c>
      <c r="I74" s="2" t="s">
        <v>323</v>
      </c>
    </row>
    <row r="75" spans="1:9" ht="42">
      <c r="A75" s="1" t="s">
        <v>98</v>
      </c>
      <c r="B75" s="15" t="s">
        <v>159</v>
      </c>
      <c r="C75" s="16">
        <v>4370</v>
      </c>
      <c r="D75" s="21" t="str">
        <f t="shared" si="1"/>
        <v>4,370.00</v>
      </c>
      <c r="E75" s="1" t="s">
        <v>111</v>
      </c>
      <c r="F75" s="2" t="s">
        <v>239</v>
      </c>
      <c r="G75" s="2" t="s">
        <v>405</v>
      </c>
      <c r="H75" s="1" t="s">
        <v>171</v>
      </c>
      <c r="I75" s="2" t="s">
        <v>324</v>
      </c>
    </row>
    <row r="76" spans="1:9" ht="42">
      <c r="A76" s="1" t="s">
        <v>99</v>
      </c>
      <c r="B76" s="15" t="s">
        <v>160</v>
      </c>
      <c r="C76" s="16">
        <v>9576.5</v>
      </c>
      <c r="D76" s="21" t="str">
        <f t="shared" si="1"/>
        <v>9,576.50</v>
      </c>
      <c r="E76" s="1" t="s">
        <v>111</v>
      </c>
      <c r="F76" s="2" t="s">
        <v>240</v>
      </c>
      <c r="G76" s="2" t="s">
        <v>406</v>
      </c>
      <c r="H76" s="1" t="s">
        <v>171</v>
      </c>
      <c r="I76" s="2" t="s">
        <v>325</v>
      </c>
    </row>
    <row r="77" spans="1:9" ht="42">
      <c r="A77" s="1" t="s">
        <v>100</v>
      </c>
      <c r="B77" s="15" t="s">
        <v>161</v>
      </c>
      <c r="C77" s="16">
        <v>16000</v>
      </c>
      <c r="D77" s="21" t="str">
        <f t="shared" si="1"/>
        <v>16,000.00</v>
      </c>
      <c r="E77" s="1" t="s">
        <v>111</v>
      </c>
      <c r="F77" s="2" t="s">
        <v>241</v>
      </c>
      <c r="G77" s="2" t="s">
        <v>407</v>
      </c>
      <c r="H77" s="1" t="s">
        <v>171</v>
      </c>
      <c r="I77" s="2" t="s">
        <v>326</v>
      </c>
    </row>
    <row r="78" spans="1:9" ht="42">
      <c r="A78" s="1" t="s">
        <v>101</v>
      </c>
      <c r="B78" s="15" t="s">
        <v>162</v>
      </c>
      <c r="C78" s="16">
        <v>2500</v>
      </c>
      <c r="D78" s="21" t="str">
        <f t="shared" si="1"/>
        <v>2,500.00</v>
      </c>
      <c r="E78" s="1" t="s">
        <v>111</v>
      </c>
      <c r="F78" s="2" t="s">
        <v>242</v>
      </c>
      <c r="G78" s="2" t="s">
        <v>408</v>
      </c>
      <c r="H78" s="1" t="s">
        <v>171</v>
      </c>
      <c r="I78" s="2" t="s">
        <v>327</v>
      </c>
    </row>
    <row r="79" spans="1:9" ht="42">
      <c r="A79" s="1" t="s">
        <v>102</v>
      </c>
      <c r="B79" s="15" t="s">
        <v>163</v>
      </c>
      <c r="C79" s="16">
        <v>31500</v>
      </c>
      <c r="D79" s="21" t="str">
        <f t="shared" si="1"/>
        <v>31,500.00</v>
      </c>
      <c r="E79" s="1" t="s">
        <v>111</v>
      </c>
      <c r="F79" s="2" t="s">
        <v>243</v>
      </c>
      <c r="G79" s="2" t="s">
        <v>409</v>
      </c>
      <c r="H79" s="1" t="s">
        <v>171</v>
      </c>
      <c r="I79" s="2" t="s">
        <v>328</v>
      </c>
    </row>
    <row r="80" spans="1:9" ht="42">
      <c r="A80" s="1" t="s">
        <v>103</v>
      </c>
      <c r="B80" s="15" t="s">
        <v>164</v>
      </c>
      <c r="C80" s="16">
        <v>5992</v>
      </c>
      <c r="D80" s="21" t="str">
        <f t="shared" si="1"/>
        <v>5,992.00</v>
      </c>
      <c r="E80" s="1" t="s">
        <v>111</v>
      </c>
      <c r="F80" s="2" t="s">
        <v>244</v>
      </c>
      <c r="G80" s="2" t="s">
        <v>410</v>
      </c>
      <c r="H80" s="1" t="s">
        <v>171</v>
      </c>
      <c r="I80" s="2" t="s">
        <v>329</v>
      </c>
    </row>
    <row r="81" spans="1:9" ht="42">
      <c r="A81" s="1" t="s">
        <v>104</v>
      </c>
      <c r="B81" s="15" t="s">
        <v>165</v>
      </c>
      <c r="C81" s="16">
        <v>11877</v>
      </c>
      <c r="D81" s="21" t="str">
        <f t="shared" si="1"/>
        <v>11,877.00</v>
      </c>
      <c r="E81" s="1" t="s">
        <v>111</v>
      </c>
      <c r="F81" s="2" t="s">
        <v>245</v>
      </c>
      <c r="G81" s="2" t="s">
        <v>411</v>
      </c>
      <c r="H81" s="1" t="s">
        <v>171</v>
      </c>
      <c r="I81" s="2" t="s">
        <v>330</v>
      </c>
    </row>
    <row r="82" spans="1:9" ht="42">
      <c r="A82" s="1" t="s">
        <v>105</v>
      </c>
      <c r="B82" s="15" t="s">
        <v>166</v>
      </c>
      <c r="C82" s="16">
        <v>13500</v>
      </c>
      <c r="D82" s="21" t="str">
        <f t="shared" si="1"/>
        <v>13,500.00</v>
      </c>
      <c r="E82" s="1" t="s">
        <v>111</v>
      </c>
      <c r="F82" s="2" t="s">
        <v>246</v>
      </c>
      <c r="G82" s="2" t="s">
        <v>412</v>
      </c>
      <c r="H82" s="1" t="s">
        <v>171</v>
      </c>
      <c r="I82" s="2" t="s">
        <v>331</v>
      </c>
    </row>
    <row r="83" spans="1:9" ht="42">
      <c r="A83" s="1" t="s">
        <v>106</v>
      </c>
      <c r="B83" s="15" t="s">
        <v>167</v>
      </c>
      <c r="C83" s="16">
        <v>9600</v>
      </c>
      <c r="D83" s="21" t="str">
        <f t="shared" si="1"/>
        <v>9,600.00</v>
      </c>
      <c r="E83" s="1" t="s">
        <v>111</v>
      </c>
      <c r="F83" s="2" t="s">
        <v>247</v>
      </c>
      <c r="G83" s="2" t="s">
        <v>413</v>
      </c>
      <c r="H83" s="1" t="s">
        <v>171</v>
      </c>
      <c r="I83" s="2" t="s">
        <v>332</v>
      </c>
    </row>
    <row r="84" spans="1:9" ht="42">
      <c r="A84" s="1" t="s">
        <v>107</v>
      </c>
      <c r="B84" s="15" t="s">
        <v>168</v>
      </c>
      <c r="C84" s="16">
        <v>130293.9</v>
      </c>
      <c r="D84" s="21" t="str">
        <f t="shared" si="1"/>
        <v>130,293.90</v>
      </c>
      <c r="E84" s="1" t="s">
        <v>111</v>
      </c>
      <c r="F84" s="2" t="s">
        <v>248</v>
      </c>
      <c r="G84" s="2" t="s">
        <v>414</v>
      </c>
      <c r="H84" s="1" t="s">
        <v>171</v>
      </c>
      <c r="I84" s="2" t="s">
        <v>333</v>
      </c>
    </row>
    <row r="85" spans="1:9" ht="42">
      <c r="A85" s="1" t="s">
        <v>108</v>
      </c>
      <c r="B85" s="15" t="s">
        <v>112</v>
      </c>
      <c r="C85" s="16">
        <v>3103</v>
      </c>
      <c r="D85" s="21" t="str">
        <f t="shared" si="1"/>
        <v>3,103.00</v>
      </c>
      <c r="E85" s="1" t="s">
        <v>111</v>
      </c>
      <c r="F85" s="2" t="s">
        <v>249</v>
      </c>
      <c r="G85" s="2" t="s">
        <v>415</v>
      </c>
      <c r="H85" s="1" t="s">
        <v>171</v>
      </c>
      <c r="I85" s="2" t="s">
        <v>334</v>
      </c>
    </row>
    <row r="86" spans="1:9" ht="42">
      <c r="A86" s="1" t="s">
        <v>109</v>
      </c>
      <c r="B86" s="15" t="s">
        <v>169</v>
      </c>
      <c r="C86" s="16">
        <v>4500</v>
      </c>
      <c r="D86" s="21" t="str">
        <f t="shared" si="1"/>
        <v>4,500.00</v>
      </c>
      <c r="E86" s="1" t="s">
        <v>111</v>
      </c>
      <c r="F86" s="2" t="s">
        <v>255</v>
      </c>
      <c r="G86" s="2" t="s">
        <v>416</v>
      </c>
      <c r="H86" s="1" t="s">
        <v>171</v>
      </c>
      <c r="I86" s="2" t="s">
        <v>335</v>
      </c>
    </row>
    <row r="87" spans="1:9" ht="105">
      <c r="A87" s="1" t="s">
        <v>110</v>
      </c>
      <c r="B87" s="15" t="s">
        <v>170</v>
      </c>
      <c r="C87" s="16">
        <v>9630</v>
      </c>
      <c r="D87" s="21" t="str">
        <f t="shared" si="1"/>
        <v>9,630.00</v>
      </c>
      <c r="E87" s="1" t="s">
        <v>111</v>
      </c>
      <c r="F87" s="2" t="s">
        <v>250</v>
      </c>
      <c r="G87" s="2" t="s">
        <v>417</v>
      </c>
      <c r="H87" s="1" t="s">
        <v>171</v>
      </c>
      <c r="I87" s="2" t="s">
        <v>336</v>
      </c>
    </row>
  </sheetData>
  <mergeCells count="3">
    <mergeCell ref="A2:I2"/>
    <mergeCell ref="A3:I3"/>
    <mergeCell ref="A4:I4"/>
  </mergeCells>
  <phoneticPr fontId="2" type="noConversion"/>
  <pageMargins left="0.39370078740157483" right="0.39370078740157483" top="0.59055118110236227" bottom="0.3937007874015748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สค 68</vt:lpstr>
      <vt:lpstr>'สค 68'!Print_Titles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WAPH</cp:lastModifiedBy>
  <cp:lastPrinted>2026-05-26T04:03:25Z</cp:lastPrinted>
  <dcterms:created xsi:type="dcterms:W3CDTF">2009-03-24T02:42:43Z</dcterms:created>
  <dcterms:modified xsi:type="dcterms:W3CDTF">2026-06-10T09:57:24Z</dcterms:modified>
</cp:coreProperties>
</file>