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6\สำนักงานปลัดฯ\O12 แบบ สขร.1 ปี 68\05 สรุปผลฯ เดือนกพ 68\"/>
    </mc:Choice>
  </mc:AlternateContent>
  <xr:revisionPtr revIDLastSave="0" documentId="13_ncr:1_{9E7EE37D-97F2-4A1C-9377-3DF9FB1FA09A}" xr6:coauthVersionLast="47" xr6:coauthVersionMax="47" xr10:uidLastSave="{00000000-0000-0000-0000-000000000000}"/>
  <bookViews>
    <workbookView xWindow="-120" yWindow="-120" windowWidth="20730" windowHeight="11160" tabRatio="688" xr2:uid="{1CECF81B-0C51-4349-A71D-A9F7BDD07CDF}"/>
  </bookViews>
  <sheets>
    <sheet name="กพ 68" sheetId="16" r:id="rId1"/>
  </sheets>
  <definedNames>
    <definedName name="_xlnm.Print_Titles" localSheetId="0">'กพ 68'!$1:$6</definedName>
  </definedNames>
  <calcPr calcId="191029"/>
</workbook>
</file>

<file path=xl/calcChain.xml><?xml version="1.0" encoding="utf-8"?>
<calcChain xmlns="http://schemas.openxmlformats.org/spreadsheetml/2006/main">
  <c r="D61" i="16" l="1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 l="1"/>
</calcChain>
</file>

<file path=xl/sharedStrings.xml><?xml version="1.0" encoding="utf-8"?>
<sst xmlns="http://schemas.openxmlformats.org/spreadsheetml/2006/main" count="369" uniqueCount="251">
  <si>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</si>
  <si>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</si>
  <si>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</si>
  <si>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</si>
  <si>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</si>
  <si>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</si>
  <si>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</si>
  <si>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</si>
  <si>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</si>
  <si>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</si>
  <si>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</si>
  <si>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</si>
  <si>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</si>
  <si>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</si>
  <si>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</si>
  <si>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</si>
  <si>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ซื้อวัสดุ จำนวน 8 รายการ</t>
  </si>
  <si>
    <t>ซื้อวัสดุ จำนวน 12 รายการ</t>
  </si>
  <si>
    <t>ซื้อวัสดุสำนักงาน จำนวน 7 รายการ</t>
  </si>
  <si>
    <t>ซื้อวัสดุคอมพิวเตอร์ จำนวน 2 รายการ</t>
  </si>
  <si>
    <t>ซื้อวัสดุสำนักงาน จำนวน 1 รายการ</t>
  </si>
  <si>
    <t>ซื้อวัสดุสำนักงาน จำนวน 12 รายการ</t>
  </si>
  <si>
    <t>ซื้อวัสดุ จำนวน 11 รายการ</t>
  </si>
  <si>
    <t>ซื้อวัสดุ จำนวน 16 รายการ</t>
  </si>
  <si>
    <t>ซื้อวัสดุสำนักงาน จำนวน 4 รายการ</t>
  </si>
  <si>
    <t>ซื้อวัสดุ จำนวน 6 รายการ</t>
  </si>
  <si>
    <t>ซื้อวัสดุสำนักงาน จำนวน 10 รายการ</t>
  </si>
  <si>
    <t>ซื้อวัสดุสำนักงาน จำนวน 17 รายการ</t>
  </si>
  <si>
    <t>ซื้อวัสดุ จำนวน 14 รายการ</t>
  </si>
  <si>
    <t>วิธีเฉพาะเจาะจง</t>
  </si>
  <si>
    <t>จัดจ้างซ่อมเครื่องพิมพ์</t>
  </si>
  <si>
    <t>จ้างล้างเครื่องปรับอากาศ จำนวน 11 เครื่อง</t>
  </si>
  <si>
    <t>ซื้อวัสดุ จำนวน 7 รายการ</t>
  </si>
  <si>
    <t>ซื้อวัสดุคอมพิวเตอร์ จำนวน 1 รายการ</t>
  </si>
  <si>
    <t>ซื้อวัสดุ จำนวน 1 รายการ</t>
  </si>
  <si>
    <t>ซื้อวัสดุ จำนวน 5 รายการ</t>
  </si>
  <si>
    <t>จ้างเหมารถบัสปรับอากาศ จำนวน 1 คัน</t>
  </si>
  <si>
    <t>ซื้อวัสดุ จำนวน 2 รายการ</t>
  </si>
  <si>
    <t>ซื้อวัสดุคอมพิวเตอร์</t>
  </si>
  <si>
    <t>จัดจ้างล้างเครื่องปรับอากาศและพัดลมดูดอากาศ</t>
  </si>
  <si>
    <t>ซ่อมรถยนต์ราชการ ยี่ห้อโตโยต้า หมายเลขทะเบียน ฮล-1736 กทม.</t>
  </si>
  <si>
    <t>เปลี่ยนอะไหล่เครื่องพิมพ์</t>
  </si>
  <si>
    <t>เปลี่ยนหลอดไฟ UV และแผ่นกรองเครื่องฟอกอากาศ</t>
  </si>
  <si>
    <t>จ้างซ่อมเปลี่ยนแบตเตอรี่รถยนต์ราชการ ยี่ห้อโตโยต้า หมายเลขทะเบียน 4กท-2541</t>
  </si>
  <si>
    <t>จ้างซ่อมโซฟา 1 งาน</t>
  </si>
  <si>
    <t>จ้างเปลี่ยนแบตเตอรี่รถยนต์ราชการ ยี่ห้อโตโยต้า หมายเลขทะเบียน ฮน-1572 กทม.</t>
  </si>
  <si>
    <t>จ้างซ่อมเครื่องปริ้นเตอร์ ยี่ห้อเอชพี หมายเลขครุภัณฑ์ 0201.5/57 7440-001-0002/7</t>
  </si>
  <si>
    <t>จัดจ้างซ่อมและปรับปรุงอุปกรณ์เครื่องคอมพิวเตอร์ จำนวน 1 งาน</t>
  </si>
  <si>
    <t>จ้างซ่อมเครื่องคอมพิวเตอร์ Lenovo หมายเลขครุภัณฑ์ 0201.4/58 100000034904/0006</t>
  </si>
  <si>
    <t>จ้างซ่อมเครื่องพิมพ์ ยี่หห้ fuji xerox จำนวน 1 เครื่อง</t>
  </si>
  <si>
    <t>ซ่อมแซมห้องรับรองห้องประชุมศาสตรจารย์หม่อมหลวงปิ่น มาลากุล ทาสีขอบไม้ และทาสีผนังบริเวณห้องโถงหน้าห้องประชุมฯ</t>
  </si>
  <si>
    <t>จ้างโครงการจัดจ้างผลิตและเผยแพร่สกู๊ปข่าวของกระทรวงศึกษาธิการ</t>
  </si>
  <si>
    <t>ซ่อมแซมสุขภัณฑ์</t>
  </si>
  <si>
    <t>จ้างซ่อมเครื่องพิมพ์ หมายเลขครุภัณฑ์ 0204/55 7440-001-0002/4</t>
  </si>
  <si>
    <t>จ้างล้างทำความสะอาดเครื่องปรับอากาศด้วยปั๊บน้ำแรงดันสูง จำนวน 34 เครื่อง</t>
  </si>
  <si>
    <t>จัดจ้างจัดทำแบบสอบถามและวิเคราะห์จำนวนสถิติของข้อมูล</t>
  </si>
  <si>
    <t>51,039.00</t>
  </si>
  <si>
    <t>54,567.86</t>
  </si>
  <si>
    <t>46,220.27</t>
  </si>
  <si>
    <t>49,027.40</t>
  </si>
  <si>
    <t>14,265.00</t>
  </si>
  <si>
    <t>10,424.00</t>
  </si>
  <si>
    <t>7,597.00</t>
  </si>
  <si>
    <t>9,255.50</t>
  </si>
  <si>
    <t>1,950.00</t>
  </si>
  <si>
    <t>21,780.00</t>
  </si>
  <si>
    <t>11,340.00</t>
  </si>
  <si>
    <t>7,300.00</t>
  </si>
  <si>
    <t>88,717.00</t>
  </si>
  <si>
    <t>ซื้อวัสดุสำนักงาน จำนวน 22 รายการ</t>
  </si>
  <si>
    <t>ซื้อวัสดุคอมพิวเตอร์ 18 รายการ</t>
  </si>
  <si>
    <t>ซื้อวัสดุสำนักงาน จำนวน 21 รายการ</t>
  </si>
  <si>
    <t>ซื้อครุภัณฑ์คอมพิวเตร์โน๊ตบุ๊ก จำนวน 3 เครื่อง</t>
  </si>
  <si>
    <t>ซื้อวัสดุสำนักงาน จำนวน 35 รายการ</t>
  </si>
  <si>
    <t>ซื้อชุดระบบเสียง</t>
  </si>
  <si>
    <t>ซื้อวัสดุจำนวน 15 รายการ</t>
  </si>
  <si>
    <t>ซื้อวัสดุสำนักงาน จำนวน 16 รายการ</t>
  </si>
  <si>
    <t>193,322.25</t>
  </si>
  <si>
    <t>7,550.00</t>
  </si>
  <si>
    <t>4,227.57</t>
  </si>
  <si>
    <t>32,000.00</t>
  </si>
  <si>
    <t>6,529.14</t>
  </si>
  <si>
    <t>456,028.65</t>
  </si>
  <si>
    <t>3,500.00</t>
  </si>
  <si>
    <t>เสนอราคาต่ำสุด</t>
  </si>
  <si>
    <t>วันที่ 20 เดือน เมษายน พ.ศ. 2569</t>
  </si>
  <si>
    <t>แบบสรุปผลการดำเนินการจัดซื้อจัดจ้างในรอบเดือน กุมภาพันธ์ 2568</t>
  </si>
  <si>
    <t>สำนักงานปลัดกระทรวงศึกษาธิการ</t>
  </si>
  <si>
    <t xml:space="preserve">จ้างซ่อมแซมประตูสำนักงานชำรุด  </t>
  </si>
  <si>
    <t xml:space="preserve">จ้างล้างเครื่องปรับอากาศและติดตั้งสาย LAN  </t>
  </si>
  <si>
    <t xml:space="preserve">จ้างซ่อมและปรับปรุงอุปกรณ์เครื่องคอมพิวเตอร์  </t>
  </si>
  <si>
    <t>ร้านมัฆวาฬการาจ โดยนายจีรวัฒน์ ภูงาม 
เสนอราคา 3,500.00 บาท</t>
  </si>
  <si>
    <t>ตามระเบียบฯ พ.ศ. 2560 79 วรรคสอง</t>
  </si>
  <si>
    <t>ภวดล ซัพพลาย 
เสนอราคา 7,550.00 บาท</t>
  </si>
  <si>
    <t>หนังสือข้อตกลง ที่ 0100/533
           ลงวันที่ 17/02/2568</t>
  </si>
  <si>
    <t>หนังสือข้อตกลง ที่ 0201.5/0391
           ลงวันที่ 17/02/2568</t>
  </si>
  <si>
    <t>ใบสั่งซื้อ เลขที่ 83
           ลงวันที่ 3/2/2568</t>
  </si>
  <si>
    <t>ใบสั่งซื้อ เลขที่ 84
           ลงวันที่ 5/2/2568</t>
  </si>
  <si>
    <t>ใบสั่งซื้อ เลขที่ 85
           ลงวันที่ 6/2/2568</t>
  </si>
  <si>
    <t>ใบสั่งซื้อ เลขที่ 86
           ลงวันที่ 10/2/2568</t>
  </si>
  <si>
    <t>ใบสั่งซื้อ เลขที่ 87
           ลงวันที่  10/2/2568</t>
  </si>
  <si>
    <t>ใบสั่งซื้อ เลขที่ 88
           ลงวันที่  11/2/2568</t>
  </si>
  <si>
    <t>ใบสั่งซื้อ เลขที่ 89
           ลงวันที่ 11/2/2568</t>
  </si>
  <si>
    <t>ใบสั่งซื้อ เลขที่ 92
           ลงวันที่ 11/2/2568</t>
  </si>
  <si>
    <t>ใบสั่งซื้อ เลขที่ 93
           ลงวันที่  13/2/2568</t>
  </si>
  <si>
    <t>ใบสั่งซื้อ เลขที่ 94
           ลงวันที่ 13/2/2568</t>
  </si>
  <si>
    <t>ใบสั่งซื้อ เลขที่ 95
           ลงวันที่  13/2/2568</t>
  </si>
  <si>
    <t>ใบสั่งซื้อ เลขที่ 96
           ลงวันที่  13/2/2568</t>
  </si>
  <si>
    <t>ใบสั่งซื้อ เลขที่ 97
           ลงวันที่ 13/2/2568</t>
  </si>
  <si>
    <t>ใบสั่งซื้อ เลขที่ 98
           ลงวันที่ 14/2/2568</t>
  </si>
  <si>
    <t>ใบสั่งซื้อ เลขที่ 99
           ลงวันที่ 17/2/2568</t>
  </si>
  <si>
    <t>ใบสั่งซื้อ เลขที่ 100
           ลงวันที่  17/2/2568</t>
  </si>
  <si>
    <t>ใบสั่งซื้อ เลขที่ 101
           ลงวันที่ 17/2/2568</t>
  </si>
  <si>
    <t>ใบสั่งซื้อ เลขที่ 102
           ลงวันที่  19/2/2568</t>
  </si>
  <si>
    <t>ใบสั่งซื้อ เลขที่ 103
           ลงวันที่  17/2/2568</t>
  </si>
  <si>
    <t>ใบสั่งซื้อ เลขที่ 104
           ลงวันที่  17/2/2568</t>
  </si>
  <si>
    <t>ใบสั่งซื้อ เลขที่ 105
           ลงวันที่ 20/2/2568</t>
  </si>
  <si>
    <t>ใบสั่งซื้อ เลขที่ 106
           ลงวันที่ 21/2/2568</t>
  </si>
  <si>
    <t>ใบสั่งซื้อ เลขที่ 107
           ลงวันที่ 24/2/2568</t>
  </si>
  <si>
    <t>ใบสั่งซื้อ เลขที่ 108
           ลงวันที่ 26/2/2568</t>
  </si>
  <si>
    <t>ใบสั่งซื้อ เลขที่ 109
           ลงวันที่ 26/2/2568</t>
  </si>
  <si>
    <t>ใบสั่งซื้อ เลขที่ 110
           ลงวันที่ 26/2/2568</t>
  </si>
  <si>
    <t>ใบสั่งซื้อ เลขที่ 111
           ลงวันที่ 26/2/2568</t>
  </si>
  <si>
    <t>ใบสั่งซื้อ เลขที่ 112
           ลงวันที่ 28/2/2568</t>
  </si>
  <si>
    <t>ใบสั่งซื้อ เลขที่ 113
           ลงวันที่ 26/2/2568</t>
  </si>
  <si>
    <t>ใบสั่งซื้อ เลขที่ 114
           ลงวันที่ 26/2/2568</t>
  </si>
  <si>
    <t>ใบสั่งจ้าง เลขที่ 138
           ลงวันที่ 4/2/2568</t>
  </si>
  <si>
    <t>ใบสั่งจ้าง เลขที่ 139
           ลงวันที่ 5/2/2568</t>
  </si>
  <si>
    <t>ใบสั่งจ้าง เลขที่ 140
           ลงวันที่  6/2/2568</t>
  </si>
  <si>
    <t>ใบสั่งจ้าง เลขที่ 141
           ลงวันที่ 7/2/2568</t>
  </si>
  <si>
    <t>ใบสั่งจ้าง เลขที่ 142
           ลงวันที่ 10/2/2568</t>
  </si>
  <si>
    <t>ใบสั่งจ้าง เลขที่ 143
           ลงวันที่ 10/2/2568</t>
  </si>
  <si>
    <t>ใบสั่งจ้าง เลขที่ 144
           ลงวันที่  11/2/2568</t>
  </si>
  <si>
    <t>ใบสั่งจ้าง เลขที่ 145
           ลงวันที่ 13/2/2568</t>
  </si>
  <si>
    <t>ใบสั่งจ้าง เลขที่ 146
           ลงวันที่  13/2/2568</t>
  </si>
  <si>
    <t>ใบสั่งจ้าง เลขที่ 147
           ลงวันที่ 13/2/2568</t>
  </si>
  <si>
    <t>ใบสั่งจ้าง เลขที่ 148
           ลงวันที่ 13/2/2568</t>
  </si>
  <si>
    <t>ใบสั่งจ้าง เลขที่ 149
           ลงวันที่ 17/2/2568</t>
  </si>
  <si>
    <t>ใบสั่งจ้าง เลขที่ 150
           ลงวันที่ 17/2/2568</t>
  </si>
  <si>
    <t>ใบสั่งจ้าง เลขที่ 151
           ลงวันที่  19/2/2568</t>
  </si>
  <si>
    <t>ใบสั่งจ้าง เลขที่ 152
           ลงวันที่  19/2/2568</t>
  </si>
  <si>
    <t>ใบสั่งจ้าง เลขที่ 153
           ลงวันที่ 19/2/2568</t>
  </si>
  <si>
    <t>ใบสั่งจ้าง เลขที่ 154
           ลงวันที่ 20/2/2568</t>
  </si>
  <si>
    <t>ใบสั่งจ้าง เลขที่ 155
           ลงวันที่  21/2/2568</t>
  </si>
  <si>
    <t>ใบสั่งจ้าง เลขที่ 156
           ลงวันที่  21/2/2568</t>
  </si>
  <si>
    <t>ใบสั่งจ้าง เลขที่ 157
           ลงวันที่ 25/2/2568</t>
  </si>
  <si>
    <t>ใบสั่งจ้าง เลขที่ 158
           ลงวันที่ 25/2/2568</t>
  </si>
  <si>
    <t>ใบสั่งจ้าง เลขที่ 159
           ลงวันที่  26/2/2568</t>
  </si>
  <si>
    <t>ใบสั่งจ้าง เลขที่ 160
           ลงวันที่ 28/2/2568</t>
  </si>
  <si>
    <t>บริษัท เอ็มแอนด์ดี พลัส ซัพพลาย จำกัด 
เสนอราคา 59,984.20 บาท</t>
  </si>
  <si>
    <t>สยามพาณิชย์ โดย นายสยาม เสียงประเสริฐ 
เสนอราคา 6,100.00 บาท</t>
  </si>
  <si>
    <t>บริษัท ไอ สไตล์ ไอเดีย จำกัด 
เสนอราคา 63,277.66 บาท</t>
  </si>
  <si>
    <t>บริษัท ริโก้ (ประเทศไทย) จำกัด 
เสนอราคา 15,450.80 บาท</t>
  </si>
  <si>
    <t>องค์การค้า ของ สกสค. 
เสนอราคา 20,995.00 บาท</t>
  </si>
  <si>
    <t>บริษัท เอ็มแอนด์ดี พลัส ซัพพลาย จำกัด 
เสนอราคา 219,200.20 บาท</t>
  </si>
  <si>
    <t>องค์การค้า ของ สกสค. 
เสนอราคา 10,823.00 บาท</t>
  </si>
  <si>
    <t>องค์การค้า ของ สกสค. 
เสนอราคา 12,428.00 บาท</t>
  </si>
  <si>
    <t>บริษัท ไอ สไตล์ ไอเดีย จำกัด 
เสนอราคา 97,723.10 บาท</t>
  </si>
  <si>
    <t>องค์การค้า ของ สกสค. 
เสนอราคา 2,130.00 บาท</t>
  </si>
  <si>
    <t>องค์การค้า ของ สกสค. 
เสนอราคา 3,048.00 บาท</t>
  </si>
  <si>
    <t>สยามพาณิชย์ โดย นายสยาม เสียงประเสริฐ 
เสนอราคา 7,400.00 บาท</t>
  </si>
  <si>
    <t>บริษัท พีค ซัคเซส จำกัด 
เสนอราคา 60,792.05 บาท</t>
  </si>
  <si>
    <t>บริษัท ไอ สไตล์ ไอเดีย จำกัด 
เสนอราคา 42,036.02 บาท</t>
  </si>
  <si>
    <t>บริษัท เอ็มแอนด์ดี พลัส ซัพพลาย จำกัด 
เสนอราคา 32,635.00 บาท</t>
  </si>
  <si>
    <t>ภวดล ซัพพลาย 
เสนอราคา 625.00 บาท</t>
  </si>
  <si>
    <t>บริษัท คอนเฟอร์เรนท์ โซลูชั่น จำกัด 
เสนอราคา 70,620.00 บาท</t>
  </si>
  <si>
    <t>บริษัท ริโก้ (ประเทศไทย) จำกัด 
เสนอราคา 51,039.00 บาท</t>
  </si>
  <si>
    <t>บริษัท เอ็ม.บี.เอส.เซลล์ แอนด์ เซอร์วิส จำกัด 
เสนอราคา 54,567.86 บาท</t>
  </si>
  <si>
    <t>บริษัท อัศวโสภณ จำกัด 
เสนอราคา 46,220.27 บาท</t>
  </si>
  <si>
    <t>บริษัท ไอ สไตล์ ไอเดีย จำกัด 
เสนอราคา 49,027.40 บาท</t>
  </si>
  <si>
    <t>องค์การค้า ของ สกสค. 
เสนอราคา 14,265.00 บาท</t>
  </si>
  <si>
    <t>องค์การค้า ของ สกสค. 
เสนอราคา 10,424.00 บาท</t>
  </si>
  <si>
    <t>บริษัท ทรัพย์อรุณพง จำกัด 
เสนอราคา 7,597.00 บาท</t>
  </si>
  <si>
    <t>บริษัท เอ็มแอนด์ดี พลัส ซัพพลาย จำกัด 
เสนอราคา 9,255.50 บาท</t>
  </si>
  <si>
    <t>ภวดล ซัพพลาย 
เสนอราคา 1,950.00 บาท</t>
  </si>
  <si>
    <t>องค์การค้า ของ สกสค. 
เสนอราคา 21,780.00 บาท</t>
  </si>
  <si>
    <t>สยามพาณิชย์ โดยนายสยาม เสียงประเสริฐ 
เสนอราคา 11,340.00 บาท</t>
  </si>
  <si>
    <t>สยามพาณิชย์ โดยนายสยาม เสียงประเสริฐ 
เสนอราคา 7,300.00 บาท</t>
  </si>
  <si>
    <t>บริษัท เอ็มแอนด์ดี พลัส ซัพพลาย จำกัด 
เสนอราคา 88,717.00 บาท</t>
  </si>
  <si>
    <t>บริษัท 246 เอ็นจิเนียริ่ง ซิสเต็ม จำกัด 
เสนอราคา 193,322.25 บาท</t>
  </si>
  <si>
    <t>บริษัท วรจักรยนต์ จำกัด 
เสนอราคา 4,227.57 บาท</t>
  </si>
  <si>
    <t>บริษัท ทองทิพย์อินเตอร์กรุ๊ป จำกัด 
เสนอราคา 32,000.00 บาท</t>
  </si>
  <si>
    <t>บริษัท ริโก้ (ประเทศไทย) จำกัด 
เสนอราคา 6,529.14 บาท</t>
  </si>
  <si>
    <t>บริษัท 246 เอ็นจิเนียริ่ง ซิสเต็ม จำกัด 
เสนอราคา 456,028.65 บาท</t>
  </si>
  <si>
    <t>บริษัท ธนัชวิชญ์ แทรเวล กรุ๊ป จำกัด 
เสนอราคา 45,000.00 บาท</t>
  </si>
  <si>
    <t>บริษัท ซิตี้โฮมเดดคอร์นเรท จำกัด 
เสนอราคา 11,663.00 บาท</t>
  </si>
  <si>
    <t>บริษัท หงส์ทอง เอ็นเตอร์ไพรส์ จำกัด 
เสนอราคา 21,500.00 บาท</t>
  </si>
  <si>
    <t>บริษัท คอมจิเนียร์ จำกัด 
เสนอราคา 2,889.00 บาท</t>
  </si>
  <si>
    <t>บริษัท ไอ สไตล์ ไอเดีย จำกัด 
เสนอราคา 5,296.50 บาท</t>
  </si>
  <si>
    <t>บริษัท ไอ สไตล์ ไอเดีย จำกัด 
เสนอราคา 7,329.50 บาท</t>
  </si>
  <si>
    <t>บริษัท ไอสไตล์ ไอเดีย จำกัด 
เสนอราคา 16,585.00 บาท</t>
  </si>
  <si>
    <t>บริษัท ดีดีที อินเตอร์เนชั่นแนล จำกัด 
เสนอราคา 312,300.00 บาท</t>
  </si>
  <si>
    <t>บริษัท ออมนิ อิมเมจ จำกัด 
เสนอราคา 299,600.00 บาท</t>
  </si>
  <si>
    <t>ภวดล ซัพพลาย 
เสนอราคา 1,100.00 บาท</t>
  </si>
  <si>
    <t>หจก.วาย.เค.เอส.รุ่งเรือง เซอร์วิส 
เสนอราคา 8,239.00 บาท</t>
  </si>
  <si>
    <t>บริษัท ไอ สไตล์ ไอเดีย จำกัด 
เสนอราคา 4,547.50 บาท</t>
  </si>
  <si>
    <t>หจก.วาย.เค.เอส.รุ่งเรือง เซอร์วิส 
เสนอราคา 25,466.00 บาท</t>
  </si>
  <si>
    <t>นางสาวปภัสสร จำปาแดง 
เสนอราคา 90,000.00 บาท</t>
  </si>
  <si>
    <t>บริษัท 246 เอ็นจิเนียริ่ง ซิสเต็ม จำกัด 
เสนอราคา 15,033.50 บาท</t>
  </si>
  <si>
    <t>ร้านมัฆวาฬการาจ โดยนายจีรวัฒน์ ภูงาม 
ราคาที่ตกลง 3,500.00 บาท</t>
  </si>
  <si>
    <t>บริษัท เอ็มแอนด์ดี พลัส ซัพพลาย จำกัด 
ราคาที่ตกลง 59,984.20 บาท</t>
  </si>
  <si>
    <t>สยามพาณิชย์ โดย นายสยาม เสียงประเสริฐ 
ราคาที่ตกลง 6,100.00 บาท</t>
  </si>
  <si>
    <t>บริษัท ไอ สไตล์ ไอเดีย จำกัด 
ราคาที่ตกลง 63,277.66 บาท</t>
  </si>
  <si>
    <t>บริษัท ริโก้ (ประเทศไทย) จำกัด 
ราคาที่ตกลง 15,450.80 บาท</t>
  </si>
  <si>
    <t>องค์การค้า ของ สกสค. 
ราคาที่ตกลง 20,995.00 บาท</t>
  </si>
  <si>
    <t>บริษัท เอ็มแอนด์ดี พลัส ซัพพลาย จำกัด 
ราคาที่ตกลง 219,200.20 บาท</t>
  </si>
  <si>
    <t>องค์การค้า ของ สกสค. 
ราคาที่ตกลง 10,823.00 บาท</t>
  </si>
  <si>
    <t>องค์การค้า ของ สกสค. 
ราคาที่ตกลง 12,428.00 บาท</t>
  </si>
  <si>
    <t>บริษัท ไอ สไตล์ ไอเดีย จำกัด 
ราคาที่ตกลง 97,723.10 บาท</t>
  </si>
  <si>
    <t>องค์การค้า ของ สกสค. 
ราคาที่ตกลง 2,130.00 บาท</t>
  </si>
  <si>
    <t>องค์การค้า ของ สกสค. 
ราคาที่ตกลง 3,048.00 บาท</t>
  </si>
  <si>
    <t>สยามพาณิชย์ โดย นายสยาม เสียงประเสริฐ 
ราคาที่ตกลง 7,400.00 บาท</t>
  </si>
  <si>
    <t>บริษัท พีค ซัคเซส จำกัด 
ราคาที่ตกลง 60,792.05 บาท</t>
  </si>
  <si>
    <t>บริษัท ไอ สไตล์ ไอเดีย จำกัด 
ราคาที่ตกลง 42,036.02 บาท</t>
  </si>
  <si>
    <t>บริษัท เอ็มแอนด์ดี พลัส ซัพพลาย จำกัด 
ราคาที่ตกลง 32,635.00 บาท</t>
  </si>
  <si>
    <t>ภวดล ซัพพลาย 
ราคาที่ตกลง 625.00 บาท</t>
  </si>
  <si>
    <t>บริษัท คอนเฟอร์เรนท์ โซลูชั่น จำกัด 
ราคาที่ตกลง 70,620.00 บาท</t>
  </si>
  <si>
    <t>บริษัท ริโก้ (ประเทศไทย) จำกัด 
ราคาที่ตกลง 51,039.00 บาท</t>
  </si>
  <si>
    <t>บริษัท เอ็ม.บี.เอส.เซลล์ แอนด์ เซอร์วิส จำกัด 
ราคาที่ตกลง 54,567.86 บาท</t>
  </si>
  <si>
    <t>บริษัท อัศวโสภณ จำกัด 
ราคาที่ตกลง 46,220.27 บาท</t>
  </si>
  <si>
    <t>บริษัท ไอ สไตล์ ไอเดีย จำกัด 
ราคาที่ตกลง 49,027.40 บาท</t>
  </si>
  <si>
    <t>องค์การค้า ของ สกสค. 
ราคาที่ตกลง 14,265.00 บาท</t>
  </si>
  <si>
    <t>องค์การค้า ของ สกสค. 
ราคาที่ตกลง 10,424.00 บาท</t>
  </si>
  <si>
    <t>บริษัท ทรัพย์อรุณพง จำกัด 
ราคาที่ตกลง 7,597.00 บาท</t>
  </si>
  <si>
    <t>บริษัท เอ็มแอนด์ดี พลัส ซัพพลาย จำกัด 
ราคาที่ตกลง 9,255.50 บาท</t>
  </si>
  <si>
    <t>ภวดล ซัพพลาย 
ราคาที่ตกลง 1,950.00 บาท</t>
  </si>
  <si>
    <t>องค์การค้า ของ สกสค. 
ราคาที่ตกลง 21,780.00 บาท</t>
  </si>
  <si>
    <t>สยามพาณิชย์ โดยนายสยาม เสียงประเสริฐ 
ราคาที่ตกลง 11,340.00 บาท</t>
  </si>
  <si>
    <t>สยามพาณิชย์ โดยนายสยาม เสียงประเสริฐ 
ราคาที่ตกลง 7,300.00 บาท</t>
  </si>
  <si>
    <t>บริษัท เอ็มแอนด์ดี พลัส ซัพพลาย จำกัด 
ราคาที่ตกลง 88,717.00 บาท</t>
  </si>
  <si>
    <t>บริษัท 246 เอ็นจิเนียริ่ง ซิสเต็ม จำกัด 
ราคาที่ตกลง 193,322.25 บาท</t>
  </si>
  <si>
    <t>ภวดล ซัพพลาย 
ราคาที่ตกลง 7,550.00 บาท</t>
  </si>
  <si>
    <t>บริษัท วรจักรยนต์ จำกัด 
ราคาที่ตกลง 4,227.57 บาท</t>
  </si>
  <si>
    <t>บริษัท ทองทิพย์อินเตอร์กรุ๊ป จำกัด 
ราคาที่ตกลง 32,000.00 บาท</t>
  </si>
  <si>
    <t>บริษัท ริโก้ (ประเทศไทย) จำกัด 
ราคาที่ตกลง 6,529.14 บาท</t>
  </si>
  <si>
    <t>บริษัท 246 เอ็นจิเนียริ่ง ซิสเต็ม จำกัด 
ราคาที่ตกลง 456,028.65 บาท</t>
  </si>
  <si>
    <t>บริษัท ธนัชวิชญ์ แทรเวล กรุ๊ป จำกัด 
ราคาที่ตกลง 45,000.00 บาท</t>
  </si>
  <si>
    <t>บริษัท ซิตี้โฮมเดดคอร์นเรท จำกัด 
ราคาที่ตกลง 11,663.00 บาท</t>
  </si>
  <si>
    <t>บริษัท หงส์ทอง เอ็นเตอร์ไพรส์ จำกัด 
ราคาที่ตกลง 21,500.00 บาท</t>
  </si>
  <si>
    <t>บริษัท คอมจิเนียร์ จำกัด 
ราคาที่ตกลง 2,889.00 บาท</t>
  </si>
  <si>
    <t>บริษัท ไอ สไตล์ ไอเดีย จำกัด 
ราคาที่ตกลง 5,296.50 บาท</t>
  </si>
  <si>
    <t>บริษัท ไอ สไตล์ ไอเดีย จำกัด 
ราคาที่ตกลง 7,329.50 บาท</t>
  </si>
  <si>
    <t>บริษัท ไอสไตล์ ไอเดีย จำกัด 
ราคาที่ตกลง 16,585.00 บาท</t>
  </si>
  <si>
    <t>บริษัท ดีดีที อินเตอร์เนชั่นแนล จำกัด 
ราคาที่ตกลง 312,300.00 บาท</t>
  </si>
  <si>
    <t>บริษัท ออมนิ อิมเมจ จำกัด 
ราคาที่ตกลง 299,600.00 บาท</t>
  </si>
  <si>
    <t>ภวดล ซัพพลาย 
ราคาที่ตกลง 1,100.00 บาท</t>
  </si>
  <si>
    <t>หจก.วาย.เค.เอส.รุ่งเรือง เซอร์วิส 
ราคาที่ตกลง 8,239.00 บาท</t>
  </si>
  <si>
    <t>บริษัท ไอ สไตล์ ไอเดีย จำกัด 
ราคาที่ตกลง 4,547.50 บาท</t>
  </si>
  <si>
    <t>หจก.วาย.เค.เอส.รุ่งเรือง เซอร์วิส 
ราคาที่ตกลง 25,466.00 บาท</t>
  </si>
  <si>
    <t>นางสาวปภัสสร จำปาแดง 
ราคาที่ตกลง 90,000.00 บาท</t>
  </si>
  <si>
    <t>บริษัท 246 เอ็นจิเนียริ่ง ซิสเต็ม จำกัด 
ราคาที่ตกลง 15,033.50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</si>
</sst>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right" vertical="top" wrapText="1"/>
    </xf>
    <xf numFmtId="43" fontId="3" fillId="0" borderId="4" xfId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5907-0DE3-4542-BF5E-80DA5A8EF540}">
  <dimension ref="A1:I61"/>
  <sheetViews>
    <sheetView tabSelected="1" topLeftCell="D1" zoomScale="75" zoomScaleNormal="75" workbookViewId="0">
      <selection activeCell="F58" sqref="F58"/>
    </sheetView>
  </sheetViews>
  <sheetFormatPr defaultRowHeight="21"/>
  <cols>
    <col min="1" max="1" width="7.140625" style="20" customWidth="1"/>
    <col min="2" max="2" width="28.5703125" style="17" customWidth="1"/>
    <col min="3" max="3" width="15.7109375" style="17" customWidth="1"/>
    <col min="4" max="4" width="14.28515625" style="18" customWidth="1"/>
    <col min="5" max="5" width="14.28515625" style="19" customWidth="1"/>
    <col min="6" max="6" width="41.42578125" style="18" customWidth="1"/>
    <col min="7" max="7" width="40.85546875" style="18" customWidth="1"/>
    <col min="8" max="8" width="14.28515625" style="19" customWidth="1"/>
    <col min="9" max="9" width="28.5703125" style="8" customWidth="1"/>
    <col min="10" max="16384" width="9.140625" style="8"/>
  </cols>
  <sheetData>
    <row r="1" spans="1:9">
      <c r="A1" s="3"/>
      <c r="B1" s="4"/>
      <c r="C1" s="4"/>
      <c r="D1" s="5"/>
      <c r="E1" s="3"/>
      <c r="F1" s="5"/>
      <c r="G1" s="5"/>
      <c r="H1" s="6"/>
      <c r="I1" s="7" t="s">
        <v>11</v>
      </c>
    </row>
    <row r="2" spans="1:9">
      <c r="A2" s="26" t="s">
        <v>86</v>
      </c>
      <c r="B2" s="26"/>
      <c r="C2" s="26"/>
      <c r="D2" s="26"/>
      <c r="E2" s="26"/>
      <c r="F2" s="26"/>
      <c r="G2" s="26"/>
      <c r="H2" s="26"/>
      <c r="I2" s="26"/>
    </row>
    <row r="3" spans="1:9">
      <c r="A3" s="26" t="s">
        <v>87</v>
      </c>
      <c r="B3" s="26"/>
      <c r="C3" s="26"/>
      <c r="D3" s="26"/>
      <c r="E3" s="26"/>
      <c r="F3" s="26"/>
      <c r="G3" s="26"/>
      <c r="H3" s="26"/>
      <c r="I3" s="26"/>
    </row>
    <row r="4" spans="1:9">
      <c r="A4" s="27" t="s">
        <v>85</v>
      </c>
      <c r="B4" s="27"/>
      <c r="C4" s="27"/>
      <c r="D4" s="27"/>
      <c r="E4" s="27"/>
      <c r="F4" s="27"/>
      <c r="G4" s="27"/>
      <c r="H4" s="27"/>
      <c r="I4" s="27"/>
    </row>
    <row r="5" spans="1:9">
      <c r="A5" s="9" t="s">
        <v>3</v>
      </c>
      <c r="B5" s="9" t="s">
        <v>6</v>
      </c>
      <c r="C5" s="9" t="s">
        <v>14</v>
      </c>
      <c r="D5" s="10" t="s">
        <v>8</v>
      </c>
      <c r="E5" s="9" t="s">
        <v>9</v>
      </c>
      <c r="F5" s="11" t="s">
        <v>13</v>
      </c>
      <c r="G5" s="11" t="s">
        <v>0</v>
      </c>
      <c r="H5" s="9" t="s">
        <v>1</v>
      </c>
      <c r="I5" s="12" t="s">
        <v>4</v>
      </c>
    </row>
    <row r="6" spans="1:9">
      <c r="A6" s="13"/>
      <c r="B6" s="13"/>
      <c r="C6" s="13" t="s">
        <v>15</v>
      </c>
      <c r="D6" s="14" t="s">
        <v>7</v>
      </c>
      <c r="E6" s="13"/>
      <c r="F6" s="14" t="s">
        <v>12</v>
      </c>
      <c r="G6" s="14" t="s">
        <v>10</v>
      </c>
      <c r="H6" s="13" t="s">
        <v>2</v>
      </c>
      <c r="I6" s="15" t="s">
        <v>5</v>
      </c>
    </row>
    <row r="7" spans="1:9" ht="42">
      <c r="A7" s="21">
        <v>1</v>
      </c>
      <c r="B7" s="22" t="s">
        <v>22</v>
      </c>
      <c r="C7" s="25">
        <v>59984.2</v>
      </c>
      <c r="D7" s="25" t="str">
        <f>TEXT(C7, "#,##0.00")</f>
        <v>59,984.20</v>
      </c>
      <c r="E7" s="1" t="s">
        <v>29</v>
      </c>
      <c r="F7" s="2" t="s">
        <v>149</v>
      </c>
      <c r="G7" s="23" t="s">
        <v>200</v>
      </c>
      <c r="H7" s="21" t="s">
        <v>84</v>
      </c>
      <c r="I7" s="2" t="s">
        <v>96</v>
      </c>
    </row>
    <row r="8" spans="1:9" ht="42">
      <c r="A8" s="21">
        <v>2</v>
      </c>
      <c r="B8" s="22" t="s">
        <v>16</v>
      </c>
      <c r="C8" s="25">
        <v>6100</v>
      </c>
      <c r="D8" s="25" t="str">
        <f t="shared" ref="D8:D61" si="0">TEXT(C8, "#,##0.00")</f>
        <v>6,100.00</v>
      </c>
      <c r="E8" s="1" t="s">
        <v>29</v>
      </c>
      <c r="F8" s="2" t="s">
        <v>150</v>
      </c>
      <c r="G8" s="23" t="s">
        <v>201</v>
      </c>
      <c r="H8" s="21" t="s">
        <v>84</v>
      </c>
      <c r="I8" s="2" t="s">
        <v>97</v>
      </c>
    </row>
    <row r="9" spans="1:9" ht="42">
      <c r="A9" s="21">
        <v>3</v>
      </c>
      <c r="B9" s="22" t="s">
        <v>26</v>
      </c>
      <c r="C9" s="25">
        <v>63277.66</v>
      </c>
      <c r="D9" s="25" t="str">
        <f t="shared" si="0"/>
        <v>63,277.66</v>
      </c>
      <c r="E9" s="1" t="s">
        <v>29</v>
      </c>
      <c r="F9" s="2" t="s">
        <v>151</v>
      </c>
      <c r="G9" s="23" t="s">
        <v>202</v>
      </c>
      <c r="H9" s="21" t="s">
        <v>84</v>
      </c>
      <c r="I9" s="2" t="s">
        <v>98</v>
      </c>
    </row>
    <row r="10" spans="1:9" ht="42">
      <c r="A10" s="21">
        <v>4</v>
      </c>
      <c r="B10" s="22" t="s">
        <v>20</v>
      </c>
      <c r="C10" s="25">
        <v>15450.8</v>
      </c>
      <c r="D10" s="25" t="str">
        <f t="shared" si="0"/>
        <v>15,450.80</v>
      </c>
      <c r="E10" s="1" t="s">
        <v>29</v>
      </c>
      <c r="F10" s="2" t="s">
        <v>152</v>
      </c>
      <c r="G10" s="23" t="s">
        <v>203</v>
      </c>
      <c r="H10" s="21" t="s">
        <v>84</v>
      </c>
      <c r="I10" s="2" t="s">
        <v>99</v>
      </c>
    </row>
    <row r="11" spans="1:9" ht="42">
      <c r="A11" s="21">
        <v>5</v>
      </c>
      <c r="B11" s="22" t="s">
        <v>69</v>
      </c>
      <c r="C11" s="25">
        <v>20995</v>
      </c>
      <c r="D11" s="25" t="str">
        <f t="shared" si="0"/>
        <v>20,995.00</v>
      </c>
      <c r="E11" s="1" t="s">
        <v>29</v>
      </c>
      <c r="F11" s="2" t="s">
        <v>153</v>
      </c>
      <c r="G11" s="23" t="s">
        <v>204</v>
      </c>
      <c r="H11" s="21" t="s">
        <v>84</v>
      </c>
      <c r="I11" s="2" t="s">
        <v>100</v>
      </c>
    </row>
    <row r="12" spans="1:9" ht="42">
      <c r="A12" s="21">
        <v>6</v>
      </c>
      <c r="B12" s="22" t="s">
        <v>70</v>
      </c>
      <c r="C12" s="25">
        <v>219200.2</v>
      </c>
      <c r="D12" s="25" t="str">
        <f t="shared" si="0"/>
        <v>219,200.20</v>
      </c>
      <c r="E12" s="1" t="s">
        <v>29</v>
      </c>
      <c r="F12" s="2" t="s">
        <v>154</v>
      </c>
      <c r="G12" s="23" t="s">
        <v>205</v>
      </c>
      <c r="H12" s="21" t="s">
        <v>84</v>
      </c>
      <c r="I12" s="2" t="s">
        <v>101</v>
      </c>
    </row>
    <row r="13" spans="1:9" ht="42">
      <c r="A13" s="21">
        <v>7</v>
      </c>
      <c r="B13" s="22" t="s">
        <v>22</v>
      </c>
      <c r="C13" s="25">
        <v>10823</v>
      </c>
      <c r="D13" s="25" t="str">
        <f t="shared" si="0"/>
        <v>10,823.00</v>
      </c>
      <c r="E13" s="1" t="s">
        <v>29</v>
      </c>
      <c r="F13" s="2" t="s">
        <v>155</v>
      </c>
      <c r="G13" s="23" t="s">
        <v>206</v>
      </c>
      <c r="H13" s="21" t="s">
        <v>84</v>
      </c>
      <c r="I13" s="2" t="s">
        <v>102</v>
      </c>
    </row>
    <row r="14" spans="1:9" ht="42">
      <c r="A14" s="21">
        <v>8</v>
      </c>
      <c r="B14" s="22" t="s">
        <v>28</v>
      </c>
      <c r="C14" s="25">
        <v>12428</v>
      </c>
      <c r="D14" s="25" t="str">
        <f t="shared" si="0"/>
        <v>12,428.00</v>
      </c>
      <c r="E14" s="1" t="s">
        <v>29</v>
      </c>
      <c r="F14" s="2" t="s">
        <v>156</v>
      </c>
      <c r="G14" s="23" t="s">
        <v>207</v>
      </c>
      <c r="H14" s="21" t="s">
        <v>84</v>
      </c>
      <c r="I14" s="2" t="s">
        <v>103</v>
      </c>
    </row>
    <row r="15" spans="1:9" ht="42">
      <c r="A15" s="21">
        <v>9</v>
      </c>
      <c r="B15" s="22" t="s">
        <v>38</v>
      </c>
      <c r="C15" s="25">
        <v>97723.1</v>
      </c>
      <c r="D15" s="25" t="str">
        <f t="shared" si="0"/>
        <v>97,723.10</v>
      </c>
      <c r="E15" s="1" t="s">
        <v>29</v>
      </c>
      <c r="F15" s="2" t="s">
        <v>157</v>
      </c>
      <c r="G15" s="23" t="s">
        <v>208</v>
      </c>
      <c r="H15" s="21" t="s">
        <v>84</v>
      </c>
      <c r="I15" s="2" t="s">
        <v>104</v>
      </c>
    </row>
    <row r="16" spans="1:9" ht="42">
      <c r="A16" s="21">
        <v>10</v>
      </c>
      <c r="B16" s="22" t="s">
        <v>32</v>
      </c>
      <c r="C16" s="25">
        <v>2130</v>
      </c>
      <c r="D16" s="25" t="str">
        <f t="shared" si="0"/>
        <v>2,130.00</v>
      </c>
      <c r="E16" s="1" t="s">
        <v>29</v>
      </c>
      <c r="F16" s="2" t="s">
        <v>158</v>
      </c>
      <c r="G16" s="23" t="s">
        <v>209</v>
      </c>
      <c r="H16" s="21" t="s">
        <v>84</v>
      </c>
      <c r="I16" s="2" t="s">
        <v>105</v>
      </c>
    </row>
    <row r="17" spans="1:9" ht="42">
      <c r="A17" s="21">
        <v>11</v>
      </c>
      <c r="B17" s="22" t="s">
        <v>17</v>
      </c>
      <c r="C17" s="25">
        <v>3048</v>
      </c>
      <c r="D17" s="25" t="str">
        <f t="shared" si="0"/>
        <v>3,048.00</v>
      </c>
      <c r="E17" s="1" t="s">
        <v>29</v>
      </c>
      <c r="F17" s="2" t="s">
        <v>159</v>
      </c>
      <c r="G17" s="23" t="s">
        <v>210</v>
      </c>
      <c r="H17" s="21" t="s">
        <v>84</v>
      </c>
      <c r="I17" s="2" t="s">
        <v>106</v>
      </c>
    </row>
    <row r="18" spans="1:9" ht="42">
      <c r="A18" s="21">
        <v>12</v>
      </c>
      <c r="B18" s="22" t="s">
        <v>17</v>
      </c>
      <c r="C18" s="25">
        <v>7400</v>
      </c>
      <c r="D18" s="25" t="str">
        <f t="shared" si="0"/>
        <v>7,400.00</v>
      </c>
      <c r="E18" s="1" t="s">
        <v>29</v>
      </c>
      <c r="F18" s="2" t="s">
        <v>160</v>
      </c>
      <c r="G18" s="23" t="s">
        <v>211</v>
      </c>
      <c r="H18" s="21" t="s">
        <v>84</v>
      </c>
      <c r="I18" s="2" t="s">
        <v>107</v>
      </c>
    </row>
    <row r="19" spans="1:9" ht="42">
      <c r="A19" s="21">
        <v>13</v>
      </c>
      <c r="B19" s="22" t="s">
        <v>27</v>
      </c>
      <c r="C19" s="25">
        <v>60792.05</v>
      </c>
      <c r="D19" s="25" t="str">
        <f t="shared" si="0"/>
        <v>60,792.05</v>
      </c>
      <c r="E19" s="1" t="s">
        <v>29</v>
      </c>
      <c r="F19" s="2" t="s">
        <v>161</v>
      </c>
      <c r="G19" s="23" t="s">
        <v>212</v>
      </c>
      <c r="H19" s="21" t="s">
        <v>84</v>
      </c>
      <c r="I19" s="2" t="s">
        <v>108</v>
      </c>
    </row>
    <row r="20" spans="1:9" ht="42">
      <c r="A20" s="21">
        <v>14</v>
      </c>
      <c r="B20" s="22" t="s">
        <v>71</v>
      </c>
      <c r="C20" s="25">
        <v>42036.02</v>
      </c>
      <c r="D20" s="25" t="str">
        <f t="shared" si="0"/>
        <v>42,036.02</v>
      </c>
      <c r="E20" s="1" t="s">
        <v>29</v>
      </c>
      <c r="F20" s="2" t="s">
        <v>162</v>
      </c>
      <c r="G20" s="23" t="s">
        <v>213</v>
      </c>
      <c r="H20" s="21" t="s">
        <v>84</v>
      </c>
      <c r="I20" s="2" t="s">
        <v>109</v>
      </c>
    </row>
    <row r="21" spans="1:9" ht="42">
      <c r="A21" s="21">
        <v>15</v>
      </c>
      <c r="B21" s="22" t="s">
        <v>35</v>
      </c>
      <c r="C21" s="25">
        <v>32635</v>
      </c>
      <c r="D21" s="25" t="str">
        <f t="shared" si="0"/>
        <v>32,635.00</v>
      </c>
      <c r="E21" s="1" t="s">
        <v>29</v>
      </c>
      <c r="F21" s="2" t="s">
        <v>163</v>
      </c>
      <c r="G21" s="23" t="s">
        <v>214</v>
      </c>
      <c r="H21" s="21" t="s">
        <v>84</v>
      </c>
      <c r="I21" s="2" t="s">
        <v>110</v>
      </c>
    </row>
    <row r="22" spans="1:9" ht="42">
      <c r="A22" s="21">
        <v>16</v>
      </c>
      <c r="B22" s="22" t="s">
        <v>37</v>
      </c>
      <c r="C22" s="25">
        <v>625</v>
      </c>
      <c r="D22" s="25" t="str">
        <f t="shared" si="0"/>
        <v>625.00</v>
      </c>
      <c r="E22" s="1" t="s">
        <v>29</v>
      </c>
      <c r="F22" s="2" t="s">
        <v>164</v>
      </c>
      <c r="G22" s="23" t="s">
        <v>215</v>
      </c>
      <c r="H22" s="21" t="s">
        <v>84</v>
      </c>
      <c r="I22" s="2" t="s">
        <v>111</v>
      </c>
    </row>
    <row r="23" spans="1:9" ht="42">
      <c r="A23" s="21">
        <v>17</v>
      </c>
      <c r="B23" s="22" t="s">
        <v>72</v>
      </c>
      <c r="C23" s="25">
        <v>70620</v>
      </c>
      <c r="D23" s="25" t="str">
        <f t="shared" si="0"/>
        <v>70,620.00</v>
      </c>
      <c r="E23" s="1" t="s">
        <v>29</v>
      </c>
      <c r="F23" s="2" t="s">
        <v>165</v>
      </c>
      <c r="G23" s="23" t="s">
        <v>216</v>
      </c>
      <c r="H23" s="21" t="s">
        <v>84</v>
      </c>
      <c r="I23" s="2" t="s">
        <v>112</v>
      </c>
    </row>
    <row r="24" spans="1:9" ht="42">
      <c r="A24" s="21">
        <v>18</v>
      </c>
      <c r="B24" s="16" t="s">
        <v>24</v>
      </c>
      <c r="C24" s="24" t="s">
        <v>56</v>
      </c>
      <c r="D24" s="25" t="str">
        <f t="shared" si="0"/>
        <v>51,039.00</v>
      </c>
      <c r="E24" s="1" t="s">
        <v>29</v>
      </c>
      <c r="F24" s="2" t="s">
        <v>166</v>
      </c>
      <c r="G24" s="23" t="s">
        <v>217</v>
      </c>
      <c r="H24" s="21" t="s">
        <v>84</v>
      </c>
      <c r="I24" s="2" t="s">
        <v>113</v>
      </c>
    </row>
    <row r="25" spans="1:9" ht="42">
      <c r="A25" s="21">
        <v>19</v>
      </c>
      <c r="B25" s="16" t="s">
        <v>73</v>
      </c>
      <c r="C25" s="24" t="s">
        <v>57</v>
      </c>
      <c r="D25" s="25" t="str">
        <f t="shared" si="0"/>
        <v>54,567.86</v>
      </c>
      <c r="E25" s="1" t="s">
        <v>29</v>
      </c>
      <c r="F25" s="2" t="s">
        <v>167</v>
      </c>
      <c r="G25" s="23" t="s">
        <v>218</v>
      </c>
      <c r="H25" s="21" t="s">
        <v>84</v>
      </c>
      <c r="I25" s="2" t="s">
        <v>114</v>
      </c>
    </row>
    <row r="26" spans="1:9" ht="42">
      <c r="A26" s="21">
        <v>20</v>
      </c>
      <c r="B26" s="16" t="s">
        <v>74</v>
      </c>
      <c r="C26" s="24" t="s">
        <v>58</v>
      </c>
      <c r="D26" s="25" t="str">
        <f t="shared" si="0"/>
        <v>46,220.27</v>
      </c>
      <c r="E26" s="1" t="s">
        <v>29</v>
      </c>
      <c r="F26" s="2" t="s">
        <v>168</v>
      </c>
      <c r="G26" s="23" t="s">
        <v>219</v>
      </c>
      <c r="H26" s="21" t="s">
        <v>84</v>
      </c>
      <c r="I26" s="2" t="s">
        <v>115</v>
      </c>
    </row>
    <row r="27" spans="1:9" ht="42">
      <c r="A27" s="21">
        <v>21</v>
      </c>
      <c r="B27" s="16" t="s">
        <v>17</v>
      </c>
      <c r="C27" s="24" t="s">
        <v>59</v>
      </c>
      <c r="D27" s="25" t="str">
        <f t="shared" si="0"/>
        <v>49,027.40</v>
      </c>
      <c r="E27" s="1" t="s">
        <v>29</v>
      </c>
      <c r="F27" s="2" t="s">
        <v>169</v>
      </c>
      <c r="G27" s="23" t="s">
        <v>220</v>
      </c>
      <c r="H27" s="21" t="s">
        <v>84</v>
      </c>
      <c r="I27" s="2" t="s">
        <v>116</v>
      </c>
    </row>
    <row r="28" spans="1:9" ht="42">
      <c r="A28" s="21">
        <v>22</v>
      </c>
      <c r="B28" s="16" t="s">
        <v>18</v>
      </c>
      <c r="C28" s="24" t="s">
        <v>60</v>
      </c>
      <c r="D28" s="25" t="str">
        <f t="shared" si="0"/>
        <v>14,265.00</v>
      </c>
      <c r="E28" s="1" t="s">
        <v>29</v>
      </c>
      <c r="F28" s="2" t="s">
        <v>170</v>
      </c>
      <c r="G28" s="23" t="s">
        <v>221</v>
      </c>
      <c r="H28" s="21" t="s">
        <v>84</v>
      </c>
      <c r="I28" s="2" t="s">
        <v>117</v>
      </c>
    </row>
    <row r="29" spans="1:9" ht="42">
      <c r="A29" s="21">
        <v>23</v>
      </c>
      <c r="B29" s="16" t="s">
        <v>75</v>
      </c>
      <c r="C29" s="24" t="s">
        <v>61</v>
      </c>
      <c r="D29" s="25" t="str">
        <f t="shared" si="0"/>
        <v>10,424.00</v>
      </c>
      <c r="E29" s="1" t="s">
        <v>29</v>
      </c>
      <c r="F29" s="2" t="s">
        <v>171</v>
      </c>
      <c r="G29" s="23" t="s">
        <v>222</v>
      </c>
      <c r="H29" s="21" t="s">
        <v>84</v>
      </c>
      <c r="I29" s="2" t="s">
        <v>118</v>
      </c>
    </row>
    <row r="30" spans="1:9" ht="42">
      <c r="A30" s="21">
        <v>24</v>
      </c>
      <c r="B30" s="16" t="s">
        <v>33</v>
      </c>
      <c r="C30" s="24" t="s">
        <v>62</v>
      </c>
      <c r="D30" s="25" t="str">
        <f t="shared" si="0"/>
        <v>7,597.00</v>
      </c>
      <c r="E30" s="1" t="s">
        <v>29</v>
      </c>
      <c r="F30" s="2" t="s">
        <v>172</v>
      </c>
      <c r="G30" s="23" t="s">
        <v>223</v>
      </c>
      <c r="H30" s="21" t="s">
        <v>84</v>
      </c>
      <c r="I30" s="2" t="s">
        <v>119</v>
      </c>
    </row>
    <row r="31" spans="1:9" ht="42">
      <c r="A31" s="21">
        <v>25</v>
      </c>
      <c r="B31" s="16" t="s">
        <v>19</v>
      </c>
      <c r="C31" s="24" t="s">
        <v>63</v>
      </c>
      <c r="D31" s="25" t="str">
        <f t="shared" si="0"/>
        <v>9,255.50</v>
      </c>
      <c r="E31" s="1" t="s">
        <v>29</v>
      </c>
      <c r="F31" s="2" t="s">
        <v>173</v>
      </c>
      <c r="G31" s="23" t="s">
        <v>224</v>
      </c>
      <c r="H31" s="21" t="s">
        <v>84</v>
      </c>
      <c r="I31" s="2" t="s">
        <v>120</v>
      </c>
    </row>
    <row r="32" spans="1:9" ht="42">
      <c r="A32" s="21">
        <v>26</v>
      </c>
      <c r="B32" s="16" t="s">
        <v>34</v>
      </c>
      <c r="C32" s="24" t="s">
        <v>64</v>
      </c>
      <c r="D32" s="25" t="str">
        <f t="shared" si="0"/>
        <v>1,950.00</v>
      </c>
      <c r="E32" s="1" t="s">
        <v>29</v>
      </c>
      <c r="F32" s="2" t="s">
        <v>174</v>
      </c>
      <c r="G32" s="23" t="s">
        <v>225</v>
      </c>
      <c r="H32" s="21" t="s">
        <v>84</v>
      </c>
      <c r="I32" s="2" t="s">
        <v>121</v>
      </c>
    </row>
    <row r="33" spans="1:9" ht="42">
      <c r="A33" s="21">
        <v>27</v>
      </c>
      <c r="B33" s="16" t="s">
        <v>21</v>
      </c>
      <c r="C33" s="24" t="s">
        <v>65</v>
      </c>
      <c r="D33" s="25" t="str">
        <f t="shared" si="0"/>
        <v>21,780.00</v>
      </c>
      <c r="E33" s="1" t="s">
        <v>29</v>
      </c>
      <c r="F33" s="2" t="s">
        <v>175</v>
      </c>
      <c r="G33" s="23" t="s">
        <v>226</v>
      </c>
      <c r="H33" s="21" t="s">
        <v>84</v>
      </c>
      <c r="I33" s="2" t="s">
        <v>122</v>
      </c>
    </row>
    <row r="34" spans="1:9" ht="42">
      <c r="A34" s="21">
        <v>28</v>
      </c>
      <c r="B34" s="16" t="s">
        <v>23</v>
      </c>
      <c r="C34" s="24" t="s">
        <v>66</v>
      </c>
      <c r="D34" s="25" t="str">
        <f t="shared" si="0"/>
        <v>11,340.00</v>
      </c>
      <c r="E34" s="1" t="s">
        <v>29</v>
      </c>
      <c r="F34" s="2" t="s">
        <v>176</v>
      </c>
      <c r="G34" s="23" t="s">
        <v>227</v>
      </c>
      <c r="H34" s="21" t="s">
        <v>84</v>
      </c>
      <c r="I34" s="2" t="s">
        <v>123</v>
      </c>
    </row>
    <row r="35" spans="1:9" ht="42">
      <c r="A35" s="21">
        <v>29</v>
      </c>
      <c r="B35" s="16" t="s">
        <v>25</v>
      </c>
      <c r="C35" s="24" t="s">
        <v>67</v>
      </c>
      <c r="D35" s="25" t="str">
        <f t="shared" si="0"/>
        <v>7,300.00</v>
      </c>
      <c r="E35" s="1" t="s">
        <v>29</v>
      </c>
      <c r="F35" s="2" t="s">
        <v>177</v>
      </c>
      <c r="G35" s="23" t="s">
        <v>228</v>
      </c>
      <c r="H35" s="21" t="s">
        <v>84</v>
      </c>
      <c r="I35" s="2" t="s">
        <v>124</v>
      </c>
    </row>
    <row r="36" spans="1:9" ht="42">
      <c r="A36" s="21">
        <v>30</v>
      </c>
      <c r="B36" s="16" t="s">
        <v>76</v>
      </c>
      <c r="C36" s="24" t="s">
        <v>68</v>
      </c>
      <c r="D36" s="25" t="str">
        <f t="shared" si="0"/>
        <v>88,717.00</v>
      </c>
      <c r="E36" s="1" t="s">
        <v>29</v>
      </c>
      <c r="F36" s="2" t="s">
        <v>178</v>
      </c>
      <c r="G36" s="23" t="s">
        <v>229</v>
      </c>
      <c r="H36" s="21" t="s">
        <v>84</v>
      </c>
      <c r="I36" s="2" t="s">
        <v>125</v>
      </c>
    </row>
    <row r="37" spans="1:9" ht="42">
      <c r="A37" s="21">
        <v>31</v>
      </c>
      <c r="B37" s="16" t="s">
        <v>39</v>
      </c>
      <c r="C37" s="24" t="s">
        <v>77</v>
      </c>
      <c r="D37" s="25" t="str">
        <f t="shared" si="0"/>
        <v>193,322.25</v>
      </c>
      <c r="E37" s="1" t="s">
        <v>29</v>
      </c>
      <c r="F37" s="2" t="s">
        <v>179</v>
      </c>
      <c r="G37" s="23" t="s">
        <v>230</v>
      </c>
      <c r="H37" s="21" t="s">
        <v>84</v>
      </c>
      <c r="I37" s="2" t="s">
        <v>126</v>
      </c>
    </row>
    <row r="38" spans="1:9" ht="42">
      <c r="A38" s="21">
        <v>32</v>
      </c>
      <c r="B38" s="16" t="s">
        <v>88</v>
      </c>
      <c r="C38" s="24" t="s">
        <v>78</v>
      </c>
      <c r="D38" s="25" t="str">
        <f t="shared" si="0"/>
        <v>7,550.00</v>
      </c>
      <c r="E38" s="1" t="s">
        <v>29</v>
      </c>
      <c r="F38" s="2" t="s">
        <v>93</v>
      </c>
      <c r="G38" s="23" t="s">
        <v>231</v>
      </c>
      <c r="H38" s="21" t="s">
        <v>84</v>
      </c>
      <c r="I38" s="2" t="s">
        <v>127</v>
      </c>
    </row>
    <row r="39" spans="1:9" ht="63">
      <c r="A39" s="21">
        <v>33</v>
      </c>
      <c r="B39" s="16" t="s">
        <v>40</v>
      </c>
      <c r="C39" s="24" t="s">
        <v>79</v>
      </c>
      <c r="D39" s="25" t="str">
        <f t="shared" si="0"/>
        <v>4,227.57</v>
      </c>
      <c r="E39" s="1" t="s">
        <v>29</v>
      </c>
      <c r="F39" s="2" t="s">
        <v>180</v>
      </c>
      <c r="G39" s="23" t="s">
        <v>232</v>
      </c>
      <c r="H39" s="21" t="s">
        <v>84</v>
      </c>
      <c r="I39" s="2" t="s">
        <v>128</v>
      </c>
    </row>
    <row r="40" spans="1:9" ht="42">
      <c r="A40" s="21">
        <v>34</v>
      </c>
      <c r="B40" s="16" t="s">
        <v>36</v>
      </c>
      <c r="C40" s="24" t="s">
        <v>80</v>
      </c>
      <c r="D40" s="25" t="str">
        <f t="shared" si="0"/>
        <v>32,000.00</v>
      </c>
      <c r="E40" s="1" t="s">
        <v>29</v>
      </c>
      <c r="F40" s="2" t="s">
        <v>181</v>
      </c>
      <c r="G40" s="23" t="s">
        <v>233</v>
      </c>
      <c r="H40" s="21" t="s">
        <v>84</v>
      </c>
      <c r="I40" s="2" t="s">
        <v>129</v>
      </c>
    </row>
    <row r="41" spans="1:9" ht="42">
      <c r="A41" s="21">
        <v>35</v>
      </c>
      <c r="B41" s="16" t="s">
        <v>41</v>
      </c>
      <c r="C41" s="24" t="s">
        <v>81</v>
      </c>
      <c r="D41" s="25" t="str">
        <f t="shared" si="0"/>
        <v>6,529.14</v>
      </c>
      <c r="E41" s="1" t="s">
        <v>29</v>
      </c>
      <c r="F41" s="2" t="s">
        <v>182</v>
      </c>
      <c r="G41" s="23" t="s">
        <v>234</v>
      </c>
      <c r="H41" s="21" t="s">
        <v>84</v>
      </c>
      <c r="I41" s="2" t="s">
        <v>130</v>
      </c>
    </row>
    <row r="42" spans="1:9" ht="42">
      <c r="A42" s="21">
        <v>36</v>
      </c>
      <c r="B42" s="16" t="s">
        <v>42</v>
      </c>
      <c r="C42" s="24" t="s">
        <v>82</v>
      </c>
      <c r="D42" s="25" t="str">
        <f t="shared" si="0"/>
        <v>456,028.65</v>
      </c>
      <c r="E42" s="1" t="s">
        <v>29</v>
      </c>
      <c r="F42" s="2" t="s">
        <v>183</v>
      </c>
      <c r="G42" s="23" t="s">
        <v>235</v>
      </c>
      <c r="H42" s="21" t="s">
        <v>84</v>
      </c>
      <c r="I42" s="2" t="s">
        <v>131</v>
      </c>
    </row>
    <row r="43" spans="1:9" ht="63">
      <c r="A43" s="21">
        <v>37</v>
      </c>
      <c r="B43" s="16" t="s">
        <v>43</v>
      </c>
      <c r="C43" s="24" t="s">
        <v>83</v>
      </c>
      <c r="D43" s="25" t="str">
        <f t="shared" si="0"/>
        <v>3,500.00</v>
      </c>
      <c r="E43" s="1" t="s">
        <v>29</v>
      </c>
      <c r="F43" s="2" t="s">
        <v>91</v>
      </c>
      <c r="G43" s="23" t="s">
        <v>199</v>
      </c>
      <c r="H43" s="21" t="s">
        <v>84</v>
      </c>
      <c r="I43" s="2" t="s">
        <v>132</v>
      </c>
    </row>
    <row r="44" spans="1:9" ht="42">
      <c r="A44" s="21">
        <v>38</v>
      </c>
      <c r="B44" s="2" t="s">
        <v>36</v>
      </c>
      <c r="C44" s="24">
        <v>45000</v>
      </c>
      <c r="D44" s="25" t="str">
        <f t="shared" si="0"/>
        <v>45,000.00</v>
      </c>
      <c r="E44" s="1" t="s">
        <v>29</v>
      </c>
      <c r="F44" s="2" t="s">
        <v>184</v>
      </c>
      <c r="G44" s="23" t="s">
        <v>236</v>
      </c>
      <c r="H44" s="21" t="s">
        <v>84</v>
      </c>
      <c r="I44" s="2" t="s">
        <v>133</v>
      </c>
    </row>
    <row r="45" spans="1:9" ht="42">
      <c r="A45" s="21">
        <v>39</v>
      </c>
      <c r="B45" s="2" t="s">
        <v>44</v>
      </c>
      <c r="C45" s="24">
        <v>11663</v>
      </c>
      <c r="D45" s="25" t="str">
        <f t="shared" si="0"/>
        <v>11,663.00</v>
      </c>
      <c r="E45" s="1" t="s">
        <v>29</v>
      </c>
      <c r="F45" s="2" t="s">
        <v>185</v>
      </c>
      <c r="G45" s="23" t="s">
        <v>237</v>
      </c>
      <c r="H45" s="21" t="s">
        <v>84</v>
      </c>
      <c r="I45" s="2" t="s">
        <v>134</v>
      </c>
    </row>
    <row r="46" spans="1:9" ht="63">
      <c r="A46" s="21">
        <v>40</v>
      </c>
      <c r="B46" s="2" t="s">
        <v>45</v>
      </c>
      <c r="C46" s="24">
        <v>3500</v>
      </c>
      <c r="D46" s="25" t="str">
        <f t="shared" si="0"/>
        <v>3,500.00</v>
      </c>
      <c r="E46" s="1" t="s">
        <v>29</v>
      </c>
      <c r="F46" s="2" t="s">
        <v>91</v>
      </c>
      <c r="G46" s="23" t="s">
        <v>199</v>
      </c>
      <c r="H46" s="21" t="s">
        <v>84</v>
      </c>
      <c r="I46" s="2" t="s">
        <v>135</v>
      </c>
    </row>
    <row r="47" spans="1:9" ht="42">
      <c r="A47" s="21">
        <v>41</v>
      </c>
      <c r="B47" s="2" t="s">
        <v>36</v>
      </c>
      <c r="C47" s="24">
        <v>21500</v>
      </c>
      <c r="D47" s="25" t="str">
        <f t="shared" si="0"/>
        <v>21,500.00</v>
      </c>
      <c r="E47" s="1" t="s">
        <v>29</v>
      </c>
      <c r="F47" s="2" t="s">
        <v>186</v>
      </c>
      <c r="G47" s="23" t="s">
        <v>238</v>
      </c>
      <c r="H47" s="21" t="s">
        <v>84</v>
      </c>
      <c r="I47" s="2" t="s">
        <v>136</v>
      </c>
    </row>
    <row r="48" spans="1:9" ht="63">
      <c r="A48" s="21">
        <v>42</v>
      </c>
      <c r="B48" s="2" t="s">
        <v>46</v>
      </c>
      <c r="C48" s="24">
        <v>2889</v>
      </c>
      <c r="D48" s="25" t="str">
        <f t="shared" si="0"/>
        <v>2,889.00</v>
      </c>
      <c r="E48" s="1" t="s">
        <v>29</v>
      </c>
      <c r="F48" s="2" t="s">
        <v>187</v>
      </c>
      <c r="G48" s="23" t="s">
        <v>239</v>
      </c>
      <c r="H48" s="21" t="s">
        <v>84</v>
      </c>
      <c r="I48" s="2" t="s">
        <v>137</v>
      </c>
    </row>
    <row r="49" spans="1:9" ht="42">
      <c r="A49" s="21">
        <v>43</v>
      </c>
      <c r="B49" s="2" t="s">
        <v>47</v>
      </c>
      <c r="C49" s="24">
        <v>5296.5</v>
      </c>
      <c r="D49" s="25" t="str">
        <f t="shared" si="0"/>
        <v>5,296.50</v>
      </c>
      <c r="E49" s="1" t="s">
        <v>29</v>
      </c>
      <c r="F49" s="2" t="s">
        <v>188</v>
      </c>
      <c r="G49" s="23" t="s">
        <v>240</v>
      </c>
      <c r="H49" s="21" t="s">
        <v>84</v>
      </c>
      <c r="I49" s="2" t="s">
        <v>138</v>
      </c>
    </row>
    <row r="50" spans="1:9" ht="84">
      <c r="A50" s="21">
        <v>44</v>
      </c>
      <c r="B50" s="2" t="s">
        <v>48</v>
      </c>
      <c r="C50" s="24">
        <v>7329.5</v>
      </c>
      <c r="D50" s="25" t="str">
        <f t="shared" si="0"/>
        <v>7,329.50</v>
      </c>
      <c r="E50" s="1" t="s">
        <v>29</v>
      </c>
      <c r="F50" s="2" t="s">
        <v>189</v>
      </c>
      <c r="G50" s="23" t="s">
        <v>241</v>
      </c>
      <c r="H50" s="21" t="s">
        <v>84</v>
      </c>
      <c r="I50" s="2" t="s">
        <v>139</v>
      </c>
    </row>
    <row r="51" spans="1:9" ht="42">
      <c r="A51" s="21">
        <v>45</v>
      </c>
      <c r="B51" s="2" t="s">
        <v>49</v>
      </c>
      <c r="C51" s="24">
        <v>16585</v>
      </c>
      <c r="D51" s="25" t="str">
        <f t="shared" si="0"/>
        <v>16,585.00</v>
      </c>
      <c r="E51" s="1" t="s">
        <v>29</v>
      </c>
      <c r="F51" s="2" t="s">
        <v>190</v>
      </c>
      <c r="G51" s="23" t="s">
        <v>242</v>
      </c>
      <c r="H51" s="21" t="s">
        <v>84</v>
      </c>
      <c r="I51" s="2" t="s">
        <v>140</v>
      </c>
    </row>
    <row r="52" spans="1:9" ht="105">
      <c r="A52" s="21">
        <v>46</v>
      </c>
      <c r="B52" s="2" t="s">
        <v>50</v>
      </c>
      <c r="C52" s="24">
        <v>312300</v>
      </c>
      <c r="D52" s="25" t="str">
        <f t="shared" si="0"/>
        <v>312,300.00</v>
      </c>
      <c r="E52" s="1" t="s">
        <v>29</v>
      </c>
      <c r="F52" s="2" t="s">
        <v>191</v>
      </c>
      <c r="G52" s="23" t="s">
        <v>243</v>
      </c>
      <c r="H52" s="21" t="s">
        <v>84</v>
      </c>
      <c r="I52" s="2" t="s">
        <v>141</v>
      </c>
    </row>
    <row r="53" spans="1:9" ht="63">
      <c r="A53" s="21">
        <v>47</v>
      </c>
      <c r="B53" s="2" t="s">
        <v>51</v>
      </c>
      <c r="C53" s="24">
        <v>299600</v>
      </c>
      <c r="D53" s="25" t="str">
        <f t="shared" si="0"/>
        <v>299,600.00</v>
      </c>
      <c r="E53" s="1" t="s">
        <v>29</v>
      </c>
      <c r="F53" s="2" t="s">
        <v>192</v>
      </c>
      <c r="G53" s="23" t="s">
        <v>244</v>
      </c>
      <c r="H53" s="21" t="s">
        <v>84</v>
      </c>
      <c r="I53" s="2" t="s">
        <v>142</v>
      </c>
    </row>
    <row r="54" spans="1:9" ht="42">
      <c r="A54" s="21">
        <v>48</v>
      </c>
      <c r="B54" s="2" t="s">
        <v>52</v>
      </c>
      <c r="C54" s="24">
        <v>1100</v>
      </c>
      <c r="D54" s="25" t="str">
        <f t="shared" si="0"/>
        <v>1,100.00</v>
      </c>
      <c r="E54" s="1" t="s">
        <v>29</v>
      </c>
      <c r="F54" s="2" t="s">
        <v>193</v>
      </c>
      <c r="G54" s="23" t="s">
        <v>245</v>
      </c>
      <c r="H54" s="21" t="s">
        <v>84</v>
      </c>
      <c r="I54" s="2" t="s">
        <v>143</v>
      </c>
    </row>
    <row r="55" spans="1:9" ht="42">
      <c r="A55" s="21">
        <v>49</v>
      </c>
      <c r="B55" s="2" t="s">
        <v>31</v>
      </c>
      <c r="C55" s="24">
        <v>8239</v>
      </c>
      <c r="D55" s="25" t="str">
        <f t="shared" si="0"/>
        <v>8,239.00</v>
      </c>
      <c r="E55" s="1" t="s">
        <v>29</v>
      </c>
      <c r="F55" s="2" t="s">
        <v>194</v>
      </c>
      <c r="G55" s="23" t="s">
        <v>246</v>
      </c>
      <c r="H55" s="21" t="s">
        <v>84</v>
      </c>
      <c r="I55" s="2" t="s">
        <v>144</v>
      </c>
    </row>
    <row r="56" spans="1:9" ht="63">
      <c r="A56" s="21">
        <v>50</v>
      </c>
      <c r="B56" s="2" t="s">
        <v>53</v>
      </c>
      <c r="C56" s="24">
        <v>4547.5</v>
      </c>
      <c r="D56" s="25" t="str">
        <f t="shared" si="0"/>
        <v>4,547.50</v>
      </c>
      <c r="E56" s="1" t="s">
        <v>29</v>
      </c>
      <c r="F56" s="2" t="s">
        <v>195</v>
      </c>
      <c r="G56" s="23" t="s">
        <v>247</v>
      </c>
      <c r="H56" s="21" t="s">
        <v>84</v>
      </c>
      <c r="I56" s="2" t="s">
        <v>145</v>
      </c>
    </row>
    <row r="57" spans="1:9" ht="42">
      <c r="A57" s="21">
        <v>51</v>
      </c>
      <c r="B57" s="2" t="s">
        <v>30</v>
      </c>
      <c r="C57" s="24">
        <v>4547.5</v>
      </c>
      <c r="D57" s="25" t="str">
        <f t="shared" si="0"/>
        <v>4,547.50</v>
      </c>
      <c r="E57" s="1" t="s">
        <v>29</v>
      </c>
      <c r="F57" s="2" t="s">
        <v>195</v>
      </c>
      <c r="G57" s="23" t="s">
        <v>247</v>
      </c>
      <c r="H57" s="21" t="s">
        <v>84</v>
      </c>
      <c r="I57" s="2" t="s">
        <v>146</v>
      </c>
    </row>
    <row r="58" spans="1:9" ht="63">
      <c r="A58" s="21">
        <v>52</v>
      </c>
      <c r="B58" s="2" t="s">
        <v>54</v>
      </c>
      <c r="C58" s="24">
        <v>25466</v>
      </c>
      <c r="D58" s="25" t="str">
        <f t="shared" si="0"/>
        <v>25,466.00</v>
      </c>
      <c r="E58" s="1" t="s">
        <v>29</v>
      </c>
      <c r="F58" s="2" t="s">
        <v>196</v>
      </c>
      <c r="G58" s="23" t="s">
        <v>248</v>
      </c>
      <c r="H58" s="21" t="s">
        <v>84</v>
      </c>
      <c r="I58" s="2" t="s">
        <v>147</v>
      </c>
    </row>
    <row r="59" spans="1:9" ht="42">
      <c r="A59" s="21">
        <v>53</v>
      </c>
      <c r="B59" s="2" t="s">
        <v>55</v>
      </c>
      <c r="C59" s="24">
        <v>90000</v>
      </c>
      <c r="D59" s="25" t="str">
        <f t="shared" si="0"/>
        <v>90,000.00</v>
      </c>
      <c r="E59" s="1" t="s">
        <v>29</v>
      </c>
      <c r="F59" s="2" t="s">
        <v>197</v>
      </c>
      <c r="G59" s="23" t="s">
        <v>249</v>
      </c>
      <c r="H59" s="21" t="s">
        <v>84</v>
      </c>
      <c r="I59" s="2" t="s">
        <v>148</v>
      </c>
    </row>
    <row r="60" spans="1:9" ht="63">
      <c r="A60" s="21">
        <v>54</v>
      </c>
      <c r="B60" s="2" t="s">
        <v>89</v>
      </c>
      <c r="C60" s="24">
        <v>15033.5</v>
      </c>
      <c r="D60" s="25" t="str">
        <f t="shared" si="0"/>
        <v>15,033.50</v>
      </c>
      <c r="E60" s="1" t="s">
        <v>29</v>
      </c>
      <c r="F60" s="2" t="s">
        <v>198</v>
      </c>
      <c r="G60" s="23" t="s">
        <v>250</v>
      </c>
      <c r="H60" s="21" t="s">
        <v>92</v>
      </c>
      <c r="I60" s="22" t="s">
        <v>94</v>
      </c>
    </row>
    <row r="61" spans="1:9" ht="63">
      <c r="A61" s="21">
        <v>55</v>
      </c>
      <c r="B61" s="2" t="s">
        <v>90</v>
      </c>
      <c r="C61" s="24">
        <v>5296.5</v>
      </c>
      <c r="D61" s="25" t="str">
        <f t="shared" si="0"/>
        <v>5,296.50</v>
      </c>
      <c r="E61" s="1" t="s">
        <v>29</v>
      </c>
      <c r="F61" s="2" t="s">
        <v>188</v>
      </c>
      <c r="G61" s="23" t="s">
        <v>240</v>
      </c>
      <c r="H61" s="21" t="s">
        <v>92</v>
      </c>
      <c r="I61" s="22" t="s">
        <v>95</v>
      </c>
    </row>
  </sheetData>
  <mergeCells count="3">
    <mergeCell ref="A2:I2"/>
    <mergeCell ref="A3:I3"/>
    <mergeCell ref="A4:I4"/>
  </mergeCells>
  <phoneticPr fontId="2" type="noConversion"/>
  <pageMargins left="0.39370078740157483" right="0.39370078740157483" top="0.59055118110236227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กพ 68</vt:lpstr>
      <vt:lpstr>'กพ 68'!Print_Titles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WAPH</cp:lastModifiedBy>
  <cp:lastPrinted>2026-05-26T04:03:25Z</cp:lastPrinted>
  <dcterms:created xsi:type="dcterms:W3CDTF">2009-03-24T02:42:43Z</dcterms:created>
  <dcterms:modified xsi:type="dcterms:W3CDTF">2026-06-11T01:58:22Z</dcterms:modified>
</cp:coreProperties>
</file>