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6\สำนักงานปลัดฯ\O11 แบบ สขร.1 ปี 69\04 สรุปผลฯ เดือนมค 69\"/>
    </mc:Choice>
  </mc:AlternateContent>
  <xr:revisionPtr revIDLastSave="0" documentId="13_ncr:1_{939B9417-9C23-4A02-9399-68E67CEB6024}" xr6:coauthVersionLast="47" xr6:coauthVersionMax="47" xr10:uidLastSave="{00000000-0000-0000-0000-000000000000}"/>
  <bookViews>
    <workbookView xWindow="-120" yWindow="-120" windowWidth="20730" windowHeight="11160" tabRatio="688" xr2:uid="{54C9AD30-6078-4441-893F-3E511F5E6CEF}"/>
  </bookViews>
  <sheets>
    <sheet name="มค" sheetId="7" r:id="rId1"/>
  </sheets>
  <definedNames>
    <definedName name="_xlnm.Print_Titles" localSheetId="0">มค!$1:$6</definedName>
  </definedNames>
  <calcPr calcId="191029"/>
</workbook>
</file>

<file path=xl/calcChain.xml><?xml version="1.0" encoding="utf-8"?>
<calcChain xmlns="http://schemas.openxmlformats.org/spreadsheetml/2006/main">
  <c r="D41" i="7" l="1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7" i="7"/>
</calcChain>
</file>

<file path=xl/sharedStrings.xml><?xml version="1.0" encoding="utf-8"?>
<sst xmlns="http://schemas.openxmlformats.org/spreadsheetml/2006/main" count="453" uniqueCount="322">
  <si>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</si>
  <si>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</si>
  <si>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</si>
  <si>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</si>
  <si>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</si>
  <si>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</si>
  <si>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</si>
  <si>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</si>
  <si>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</si>
  <si>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</si>
  <si>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</si>
  <si>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</si>
  <si>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</si>
  <si>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</si>
  <si>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</si>
  <si>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</si>
  <si>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ซื้อวัสดุสำนักงาน จำนวน 1 รายการ</t>
  </si>
  <si>
    <t>ซื้อวัสดุสำนักงาน จำนวน 4 รายการ</t>
  </si>
  <si>
    <t>ซื้อวัสดุสำนักงาน จำนวน 10 รายการ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</si>
  <si>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</si>
  <si>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</si>
  <si>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</si>
  <si>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</si>
  <si>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</si>
  <si>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</si>
  <si>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</si>
  <si>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</si>
  <si>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</si>
  <si>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</si>
  <si>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</si>
  <si>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</si>
  <si>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</si>
  <si>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</si>
  <si>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</si>
  <si>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</si>
  <si>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</si>
  <si>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</si>
  <si>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</si>
  <si>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</si>
  <si>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</si>
  <si>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</si>
  <si>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</si>
  <si>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</si>
  <si>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</si>
  <si>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</si>
  <si>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</si>
  <si>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</si>
  <si>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</si>
  <si>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</si>
  <si>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</si>
  <si>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</si>
  <si>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</si>
  <si>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</si>
  <si>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</si>
  <si>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</si>
  <si>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</si>
  <si>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</si>
  <si>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</si>
  <si>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</si>
  <si>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</si>
  <si>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</si>
  <si>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</si>
  <si>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</si>
  <si>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</si>
  <si>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</si>
  <si>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</si>
  <si>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</si>
  <si>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</si>
  <si>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</si>
  <si>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</si>
  <si>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</si>
  <si>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</si>
  <si>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</si>
  <si>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</si>
  <si>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</si>
  <si>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</si>
  <si>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</si>
  <si>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</si>
  <si>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</si>
  <si>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</si>
  <si>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</si>
  <si>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วิธีเฉพาะเจาะจง</t>
  </si>
  <si>
    <t>จ้างซ่อมแซมเครื่องปรับอากาศ จำนวน 1 เครื่อง</t>
  </si>
  <si>
    <t>ซื้อวัสดุ จำนวน 1 รายการ</t>
  </si>
  <si>
    <t>ซื้อวัสดุ จำนวน 2 รายการ</t>
  </si>
  <si>
    <t>ซื้อวัสดุ จำนวน 9 รายการ</t>
  </si>
  <si>
    <t>เสนอราคาต่ำสุด</t>
  </si>
  <si>
    <t>ซื้อวัสดุสำนักงาน จำนวน 26 รายการ</t>
  </si>
  <si>
    <t>ซื้อวัสดุ จำนวน 6 รายการ</t>
  </si>
  <si>
    <t>ซื้อวัสดุสำนักงาน จำนวน 2 รายการ</t>
  </si>
  <si>
    <t>ซื้อวัสดุสำนักงาน จำนวน 3 รายการ</t>
  </si>
  <si>
    <t>ซื้อวัสดุในการจัดงาน จำนวน 25 รายการ</t>
  </si>
  <si>
    <t>ซื้อวัสดุงานบ้าน งานครัว</t>
  </si>
  <si>
    <t>ซื้อวัสดุ จำนวน 11 รายการ</t>
  </si>
  <si>
    <t>ซ่อมบำรุงรักษารถยนต์ ยี่ห้ออีซูซุ หมายเลขทะเบียน ฎอ-9322 กทม.</t>
  </si>
  <si>
    <t>จ้างทำตรายาง</t>
  </si>
  <si>
    <t>จ้างล้างเครื่องปรับอากาศ 24 เครื่อง และเครื่องฟอกอากาศ 4 เครื่อง</t>
  </si>
  <si>
    <t>จ้างทำเอกสารแผนการตรวจราชการและติดตามประเมินผลการจัดการศึกษาของ ศธ.</t>
  </si>
  <si>
    <t>จ้างทำบอร์ดประชาสัมพันธ์ อาคารรัชมังคลาภิเษก 1</t>
  </si>
  <si>
    <t>จัดจ้างซ่อมเครื่องคอมพิวเตอร์ จำนวน 1 งาน</t>
  </si>
  <si>
    <t>จัดจ้างซ่อมเครื่องปริ้นเตอร์สำนักงาน จำนวน 1 งาน</t>
  </si>
  <si>
    <t>จ้างทำโล่การประกวด จำนวน 40 โล่</t>
  </si>
  <si>
    <t>จ้างทำกรอบเกียรติบัตรการประกวด จำนวน 300 อัน</t>
  </si>
  <si>
    <t>จ้างตัดเครื่องแบบผู้บังคับบัญชายุวกาชาดสำหรับผู้บริหาร และกระเป๋าเครื่องแบบผู้บังคับบัญชายุวกาชาดสำหรับผู้บริหาร</t>
  </si>
  <si>
    <t>จ้างทำป้าย Low Up จำนวน 8 ชุด</t>
  </si>
  <si>
    <t>จ้างทำสติ๊กเกอร์ จำนวน 8 อัน</t>
  </si>
  <si>
    <t>จ้างซ่อมแซมห้องผู้ตรวจราชการ ห้องที่ 4 (ชั้นลอย)</t>
  </si>
  <si>
    <t>จ้างทำป้ายหน้าห้องผู้ตรวจราชการ</t>
  </si>
  <si>
    <t>ซ่อมเครื่องคอมพิวเตอร์ จำนวน 1 เครื่อง</t>
  </si>
  <si>
    <t>จ้างซ่อมแซมถังแรงดันปั๊มน้ำของศูนย์อาหารกระทรวงศึกษาธิการ</t>
  </si>
  <si>
    <t>จ้างซ่อมแซมห้องผู้ตรวจราชการ ห้องที่ 3</t>
  </si>
  <si>
    <t>บำรุงรักษาเว็บไซต์กระทรวงศึกษาธิการ และเว็บไซต์ในสังกัดกระทรวงศึกษาธิการ ประจำปี 2569 (16 ม.ค. 2569 - 30 ก.ย. 2569)</t>
  </si>
  <si>
    <t>ซ่อมเครื่องพิมพ์ Multifunction ยี่ห้อ Fuji</t>
  </si>
  <si>
    <t>จ้างเหมาเช่ารถรับ - ส่ง โครงการผู้ช่วยครูสอนภาษาญี่ปุ่น ปีงบประมาณ พ.ศ. 2568</t>
  </si>
  <si>
    <t>จ้างซ่อมเครื่องพิมพ์</t>
  </si>
  <si>
    <t>จ้างเปลี่ยนยางรถยนต์ราชการ ยี่ห้อโตโยต้า หมายเลขทะเบียน ฮบ-5265 กทม.</t>
  </si>
  <si>
    <t>จ้างเปลี่ยนยางรถยนต์ราชการ ยี่ห้อโตโยต้า หมายเลขทะเบียน ฮน-1572 กทม.</t>
  </si>
  <si>
    <t>จ้างเปลี่ยนยางรถยนต์ราชการ ยี่ห้ออีซูซุ หมายเลขทะเบียน ฎส-9604 กทม.</t>
  </si>
  <si>
    <t>จ้างซ่อมแซมผนังลิฟต์ ชั้น 2 และประตูห้องเก็บของ</t>
  </si>
  <si>
    <t>จ้างซ่อมแซมประตูทางเข้า - ออก ชั้น 10 (ดาดฟ้า) อาคารรัชมังคลาภิเษก 1</t>
  </si>
  <si>
    <t>จ้างเปลี่ยนยางรถยนต์ราชการ ยี่ห้ออีซูซุ หมายเลขทะเบียน ฎอ-9321 กทม.</t>
  </si>
  <si>
    <t>จ้างเปลี่ยนยางรถยนต์ราชการ ยี่ห้ออีซูซุ หมายเลขทะเบียน ฎอ-9327 กทม.</t>
  </si>
  <si>
    <t>จ้างเปลี่ยนยางรถยนต์ราชการ ยี่ห้อโตโยต้า หมายเลขทะเบียน ชล-3414 กทม.</t>
  </si>
  <si>
    <t>จ้างเหมาเช่าเครื่องเสียง งานวันคล้ายวันสถาปนายุวกาชาดไทย ประจำปี 2569 (104 ปี ยุวกาชาดไทย ร้อยดวงใจ ด้วยจิตอาสา) จำนวน 1 งาน</t>
  </si>
  <si>
    <t>จ้างเหมาบริการรถปรับอากาศ 1 คัน (วันที่ 28-30 มกราคม 2569)</t>
  </si>
  <si>
    <t>จ้างซ่อมแซมเครื่องปรับอากาศ หมายเลขครุภัณฑ์ 0207/66 10000002066</t>
  </si>
  <si>
    <t>จ้างซ่อมแซมเครื่องปรับอากาศ หมายเลขครุภัณฑ์ 0201.4/61 7440-0012-0002/4</t>
  </si>
  <si>
    <t>จ้างทำป้ายชื่อไม้ตัวอักษรฉลุ จำนวน 1 ป้าย</t>
  </si>
  <si>
    <t>จ้างซ่อมเครื่องพิมพ์ Multiunction จำนวน 1 เครื่อง</t>
  </si>
  <si>
    <t>จ้างเหมาถ่ายเอกสาร จำนวน 12500 แผ่น</t>
  </si>
  <si>
    <t>จ้างซ่อมอุปกรณ์บันทึกภาพ จำนวน 1 งาน</t>
  </si>
  <si>
    <t>จ้างล้างเครื่องปรับอากาศและพัดลมดูดอากาศ จำนวน 1 งาน</t>
  </si>
  <si>
    <t>จ้างซ่อมเครื่องปริ้นเตอร์สำนักงาน จำนวน 1 งาน</t>
  </si>
  <si>
    <t>บริษัท บีทามส์ โซลูชั่น จำกัด (711,000 บาท)</t>
  </si>
  <si>
    <t>บริษัท แอ็ดวานซ์อินฟอร์เมชั่นเทคโนโลยี จำกัด (มหาชน) (996,000 บาท)</t>
  </si>
  <si>
    <t>ประกวดราคาจ้างบำรุงรักษาระบบสำนักงานอัจฉริยะ (Smart Office) ระยะที่ 2 ของสำนักงานปลัดกระทรวงศึกษาธิการ ประจำปีงบประมาณ พ.ศ. 2569 ด้วยวิธีประกวดราคาอิเล็กทรอนิกส์ (e-bidding)</t>
  </si>
  <si>
    <t>ประกวดราคาจ้างบำรุงรักษาอุปกรณ์ในห้อง MOE DATA CENTER ประจำปีงบประมาณ พ.ศ. 2569 ด้วยวิธีประกวดราคาอิเล็กทรอนิกส์ (e-bidding)</t>
  </si>
  <si>
    <t>ประกวดราคาจ้างบำรุงรักษาอุปกรณ์ระบบเชื่อมต่อเครือขายอินเทอร์เน็ตของกระทรวงศึกษาธิการ (Internet Gateway) ด้วยวิธีประกวดราคาอิเล็กทรอนิกส์ (e-bidding)</t>
  </si>
  <si>
    <t xml:space="preserve">บริษัท แอ็ดวานซ์อินฟอร์เมชั่นเทคโนโลยี จำกัด (มหาชน) (996,000 บาท)
บริษัท เน็กซ์เทค เอเชีย จำกัด (998,000 บาท) </t>
  </si>
  <si>
    <t>สำนักงานปลัดกระทรวงศึกษาธิการ</t>
  </si>
  <si>
    <t>วันที่ 20 เดือน เมษายน พ.ศ. 2569</t>
  </si>
  <si>
    <t>e-bidding</t>
  </si>
  <si>
    <t>แบบสรุปผลการดำเนินการจัดซื้อจัดจ้างในรอบเดือน มกราคม 2569</t>
  </si>
  <si>
    <t>เสนอราคาต่ำสุดและเกณฑ์ราคาประกอบเกณฑ์อื่น</t>
  </si>
  <si>
    <t>ประกวดราคาเช่าเครื่องคอมพิวเตอร์แม่ข่ายประสิทธิภาพสูงเพื่อจัดทำ Web Server ด้วยวิธีประกวดราคาอิเล็กทรอนิกส์ (e-bidding)</t>
  </si>
  <si>
    <t>ประกวดราคาเช่าระบบแสดงตัวตนในการเข้าถึงอินเทอร์เน็ต (Authentication) ด้วยวิธีประกวดราคาอิเล็กทรอนิกส์ (e-bidding)</t>
  </si>
  <si>
    <t>สัญญาเช่าระบบฯ เลขที่ 2
          ลงวันที่ 8/1/2569</t>
  </si>
  <si>
    <t>สัญญาจ้างบำรุงรักษาฯ เลขที่ 15
          ลงวันที่ 8/1/2569</t>
  </si>
  <si>
    <t xml:space="preserve">บริษัท แอ็ดวานซ์อินฟอร์เมชั่นเทคโนโลยี จำกัด (มหาชน)
เสนอราคา 2,403,000 บาท) 
บริษัท เน็กซ์เทค เอเชีย จำกัด 
เสนอราคา 2,406,000 บาท) </t>
  </si>
  <si>
    <t>บริษัท แอ็ดวานซ์อินฟอร์เมชั่นเทคโนโลยี จำกัด (มหาชน) 
เสนอราคา 1,246,000 บาท
บริษัท เน็กซ์เทค เอเชีย จำกัด 
เสนอราคา 1,249,000 บาท</t>
  </si>
  <si>
    <t>บริษัท โอเอวัน จำกัด 
เสนอราคา 297,000 บาท
บริษัท ริมเส้น จำกัด 
เสนอราคา 321,000 บาท
บริษัท พี.ที.เค.เทคนิค เซอร์วิส(ประเทศไทย) จำกัด 
เสนอราคา 321,000 บาท</t>
  </si>
  <si>
    <t>บริษัท แอ็ดวานซ์อินฟอร์เมชั่นเทคโนโลยี จำกัด (มหาชน) 
เสนอราคา 1,617,000 บาท
บริษัท เดอะแพรคทิเคิลโซลูชั่น จำกัด (มหาชน) 
เสนอราคา 1,620,000 บาท</t>
  </si>
  <si>
    <t>สัญญาเช่าเครื่องฯ เลขที่ 3
          ลงวันที่ 8/1/2569</t>
  </si>
  <si>
    <t>สัญญาจ้างบำรุงรักษาฯ เลขที่ 14
          ลงวันที่ 8/1/2569</t>
  </si>
  <si>
    <t>สัญญาจ้างบำรุงรักษาฯ เลขที่ 16
          ลงวันที่ 9/1/2569</t>
  </si>
  <si>
    <t>บริษัท เอ็มแอนด์ดี พลัส ซัพพลาย จำกัด 
เสนอราคา 14,958.60 บาท</t>
  </si>
  <si>
    <t>สยามพาณิชย์ โดยนายสยาม เสียงประเสริฐ 
เสนอราคา 10,322.00 บาท</t>
  </si>
  <si>
    <t>บริษัท เอ็มแอนด์ดี พลัส ซัพพลาย จำกัด 
เสนอราคา 66,994.84 บาท</t>
  </si>
  <si>
    <t>สยามพาณิชย์ โดยนายสยาม เสียงประเสริฐ 
เสนอราคา 12,800.00 บาท</t>
  </si>
  <si>
    <t>บริษัท เอ็มแอนด์ดี พลัส ซัพพลาย จำกัด 
เสนอราคา 10,304.10 บาท</t>
  </si>
  <si>
    <t>บริษัท เอ็มแอนด์ดี พลัส ซัพพลาย จำกัด 
เสนอราคา 43,658.14 บาท</t>
  </si>
  <si>
    <t>สยามพาณิชย์ โดยนายสยาม เสียงประเสริฐ 
เสนอราคา 29,205.00 บาท</t>
  </si>
  <si>
    <t>บริษัท ออฟฟิศเมท (ไทย) จำกัด 
เสนอราคา 3,019.95 บาท</t>
  </si>
  <si>
    <t>องค์การค้า ของ สกสค. 
เสนอราคา 3,990.00 บาท</t>
  </si>
  <si>
    <t>บริษัท เอ็มแอนด์ดี พลัส ซัพพลาย จำกัด 
เสนอราคา 9,961.70 บาท</t>
  </si>
  <si>
    <t>ภวดล ซัลพลาย โดยนางสาวดารณี น้อมจิตเจียม 
เสนอราคา 4,300.00 บาท</t>
  </si>
  <si>
    <t>องค์การค้า ของ สกสค. 
เสนอราคา 23,482.00 บาท</t>
  </si>
  <si>
    <t>บริษัท เอ็มแอนด์ดี พลัส ซัพพลาย จำกัด 
เสนอราคา 10,250.60 บาท</t>
  </si>
  <si>
    <t>ร้าน เอส.เค. อิ้งค์ เซอร์วิส 
เสนอราคา 44,591.00 บาท</t>
  </si>
  <si>
    <t>บริษัท เอ็มแอนด์ดี พลัส ซัพพลาย จำกัด 
เสนอราคา 203.00 บาท</t>
  </si>
  <si>
    <t>สยามพาณิชย์ โดยนายสยาม เสียงประเสริฐ 
เสนอราคา 9,935.00 บาท</t>
  </si>
  <si>
    <t>ภวดล ซัลพลาย โดยนางสาวดารณี น้อมจิตเจียม 
เสนอราคา 11,333.00 บาท</t>
  </si>
  <si>
    <t>ร้านมัฆวาฬการาจ โดยนายจีรวัฒน์ ภูงาม 
เสนอราคา 3,900.00 บาท</t>
  </si>
  <si>
    <t>บริษัท ออฟฟิศ คีปเปอร์ จำกัด 
เสนอราคา 220.00 บาท</t>
  </si>
  <si>
    <t>หจก วาย.เค.เอส. รุ่งเรืองเซอร์วิส 
เสนอราคา 19,688.00 บาท</t>
  </si>
  <si>
    <t>บริษัท ลีโอซ่า จำกัด 
เสนอราคา 4,290.00 บาท</t>
  </si>
  <si>
    <t>ภวดล ซัพพลาย โดยนางสาวดรณี น้อมจิตเจียม 
เสนอราคา 5,500.00 บาท</t>
  </si>
  <si>
    <t>บริษัท ไอ สไตล์ ไอเดีย จำกัด 
เสนอราคา 11,449.00 บาท</t>
  </si>
  <si>
    <t>บริษัท ไอ สไตล์ ไอเดีย จำกัด 
เสนอราคา 3,049.50 บาท</t>
  </si>
  <si>
    <t>บริษัท วิจิตรศิลป์ถ้วยรางวัล จำกัด 
เสนอราคา 33,000.00 บาท</t>
  </si>
  <si>
    <t>บริษัท วิจิตรศิลป์ถ้วยรางวัล จำกัด 
เสนอราคา 90,000.00 บาท</t>
  </si>
  <si>
    <t>ร้านเด่น โดยนายวิโรจน์ กาฬคลอด 
เสนอราคา 10,400.00 บาท</t>
  </si>
  <si>
    <t>โอปอล์ปริ้น แอนด์ เซอร์วิส 
เสนอราคา 12,800.00 บาท</t>
  </si>
  <si>
    <t>บริษัท เอ็มแอนด์ดี พลัสซัพพลาย จำกัด 
เสนอราคา 417.30 บาท</t>
  </si>
  <si>
    <t>กัลยาผ้าม่าน 
เสนอราคา 15,000.00 บาท</t>
  </si>
  <si>
    <t>บริษัท คิงส์ คัลเลอร์ โปร จำกัด 
เสนอราคา 856.00 บาท</t>
  </si>
  <si>
    <t>นายยุทธนา เสถียรบูรณ์ 
เสนอราคา 4,790.00 บาท</t>
  </si>
  <si>
    <t>บริษัท แกรนด์ คูลลิ่ง จำกัด 
เสนอราคา 37,450.00 บาท</t>
  </si>
  <si>
    <t>กัลยาผ้าม่าน 
เสนอราคา 17,000.00 บาท</t>
  </si>
  <si>
    <t>บริษัท คอมจิเนียร์ จำกัด 
เสนอราคา 14,445.00 บาท</t>
  </si>
  <si>
    <t>บริษัท ไทยลักซ์ ทรานสปอร์ต จำกัด 
เสนอราคา 28,000.00 บาท</t>
  </si>
  <si>
    <t>บริษัท คอมจิเนียร์ จำกัด 
เสนอราคา 3,317.00 บาท</t>
  </si>
  <si>
    <t>หจก หุ่นกี่ เฮง เฮง 
เสนอราคา 14,200.00 บาท</t>
  </si>
  <si>
    <t>หจก หุ่นกี่ เฮง เฮง 
เสนอราคา 22,400.00 บาท</t>
  </si>
  <si>
    <t>นายวิศรุต เหล็กเพชร 
เสนอราคา 46,575.00 บาท</t>
  </si>
  <si>
    <t>นายวิศรุต เหล็กเพชร 
เสนอราคา 25,500.00 บาท</t>
  </si>
  <si>
    <t>บริษัท มหานคร เซอร์วิส จำกัด 
เสนอราคา 13,820.26 บาท</t>
  </si>
  <si>
    <t>หจก. หุ่นกี่ เฮง เฮง 
เสนอราคา 15,000.00 บาท</t>
  </si>
  <si>
    <t>นายบุญโชค ยิ้มแย้ม 
เสนอราคา 15,000.00 บาท</t>
  </si>
  <si>
    <t>บริษัท ทองทิพย์ อินเตอร์ กรุ๊ป จำกัด 
เสนอราคา 33,000.00 บาท</t>
  </si>
  <si>
    <t>หจก วาย.เค.เอส. รุ่งเรืองเซอร์วิส 
เสนอราคา 3,959.00 บาท</t>
  </si>
  <si>
    <t>บริษัท เอ็มแอนด์ดี พลัสซัพพลาย จำกัด 
เสนอราคา 8,453.00 บาท</t>
  </si>
  <si>
    <t>นายวิชวน ทรัพย์คงอยู่ 
เสนอราคา 1,500.00 บาท</t>
  </si>
  <si>
    <t>บริษัท คอมจิเนียร์ จำกัด 
เสนอราคา 4,708.00 บาท</t>
  </si>
  <si>
    <t>นางสาวพรพรรณ ขวัญบุญ 
เสนอราคา 10,000.00 บาท</t>
  </si>
  <si>
    <t>บริษัท มัลติซิส คอมพิวเตอร์ แอนด์ เน็ตเวิร์ค จำกัด 
เสนอราคา 6,955.00 บาท</t>
  </si>
  <si>
    <t>บริษัท 246 เอ็นจิเนี่ยริ่ง ซิสเต็ม จำกัด 
เสนอราคา 235,458.85 บาท</t>
  </si>
  <si>
    <t>บริษัท ไอ สไตล์ ไอเดีย จำกัด 
เสนอราคา 3,584.50 บาท</t>
  </si>
  <si>
    <t>ใบสั่งซื้อ เลขที่ 61
          ลงวันที่ 9/1/2569</t>
  </si>
  <si>
    <t>ใบสั่งซื้อ เลขที่ 62
          ลงวันที่ 9/1/2569</t>
  </si>
  <si>
    <t>ใบสั่งซื้อ เลขที่ 63
          ลงวันที่ 12/1/2569</t>
  </si>
  <si>
    <t>ใบสั่งซื้อ เลขที่ 64
          ลงวันที่ 12/1/2569</t>
  </si>
  <si>
    <t>ใบสั่งซื้อ เลขที่ 65
          ลงวันที่ 13/1/2569</t>
  </si>
  <si>
    <t>ใบสั่งซื้อ เลขที่ 66
          ลงวันที่ 13/1/2569</t>
  </si>
  <si>
    <t>ใบสั่งซื้อ เลขที่ 67
          ลงวันที่ 14/1/2569</t>
  </si>
  <si>
    <t>ใบสั่งซื้อ เลขที่ 68
          ลงวันที่ 14/1/2569</t>
  </si>
  <si>
    <t>ใบสั่งซื้อ เลขที่ 69
          ลงวันที่ 14/1/2569</t>
  </si>
  <si>
    <t>ใบสั่งซื้อ เลขที่ 70
          ลงวันที่ 16/1/2569</t>
  </si>
  <si>
    <t>ใบสั่งซื้อ เลขที่ 71
          ลงวันที่ 21/1/2569</t>
  </si>
  <si>
    <t>ใบสั่งซื้อ เลขที่ 72
          ลงวันที่ 22/1/2569</t>
  </si>
  <si>
    <t>ใบสั่งซื้อ เลขที่ 73
          ลงวันที่ 23/1/2569</t>
  </si>
  <si>
    <t>ใบสั่งซื้อ เลขที่ 74
          ลงวันที่ 23/1/2569</t>
  </si>
  <si>
    <t>ใบสั่งซื้อ เลขที่ 75
          ลงวันที่ 26/1/2569</t>
  </si>
  <si>
    <t>ใบสั่งซื้อ เลขที่ 76
          ลงวันที่ 28/1/2569</t>
  </si>
  <si>
    <t>ใบสั่งซื้อ เลขที่ 77
          ลงวันที่ 30/1/2569</t>
  </si>
  <si>
    <t>ใบสั่งจ้าง เลขที่ 125
           ลงวันที่ 7/1/2569</t>
  </si>
  <si>
    <t>ใบสั่งจ้าง เลขที่ 126
           ลงวันที่ 7/1/2569</t>
  </si>
  <si>
    <t>ใบสั่งจ้าง เลขที่ 127
           ลงวันที่ 7/1/2569</t>
  </si>
  <si>
    <t>ใบสั่งจ้าง เลขที่ 128
           ลงวันที่ 7/1/2569</t>
  </si>
  <si>
    <t>ใบสั่งจ้าง เลขที่ 129
           ลงวันที่ 7/1/2569</t>
  </si>
  <si>
    <t>ใบสั่งจ้าง เลขที่ 131
           ลงวันที่ 12/1/2569</t>
  </si>
  <si>
    <t>ใบสั่งจ้าง เลขที่ 132
           ลงวันที่ 12/1/2569</t>
  </si>
  <si>
    <t>ใบสั่งจ้าง เลขที่ 133
           ลงวันที่ 13/1/2569</t>
  </si>
  <si>
    <t>ใบสั่งจ้าง เลขที่ 134
           ลงวันที่ 13/1/2569</t>
  </si>
  <si>
    <t>ใบสั่งจ้าง เลขที่ 135
           ลงวันที่ 13/1/2569</t>
  </si>
  <si>
    <t>ใบสั่งจ้าง เลขที่ 136
           ลงวันที่ 13/1/2569</t>
  </si>
  <si>
    <t>ใบสั่งจ้าง เลขที่ 137
           ลงวันที่ 13/1/2569</t>
  </si>
  <si>
    <t>ใบสั่งจ้าง เลขที่ 138
           ลงวันที่ 13/1/2569</t>
  </si>
  <si>
    <t>ใบสั่งจ้าง เลขที่ 139
           ลงวันที่ 13/1/2569</t>
  </si>
  <si>
    <t>ใบสั่งจ้าง เลขที่ 140
           ลงวันที่ 14/1/2569</t>
  </si>
  <si>
    <t>ใบสั่งจ้าง เลขที่ 141
           ลงวันที่ 14/1/2569</t>
  </si>
  <si>
    <t>ใบสั่งจ้าง เลขที่ 142
           ลงวันที่ 14/1/2569</t>
  </si>
  <si>
    <t>ใบสั่งจ้าง เลขที่ 143
           ลงวันที่ 15/1/2569</t>
  </si>
  <si>
    <t>ใบสั่งจ้าง เลขที่ 144
           ลงวันที่ 15/1/2569</t>
  </si>
  <si>
    <t>ใบสั่งจ้าง เลขที่ 145
           ลงวันที่ 19/1/2569</t>
  </si>
  <si>
    <t>ใบสั่งจ้าง เลขที่ 146
           ลงวันที่ 19/1/2569</t>
  </si>
  <si>
    <t>ใบสั่งจ้าง เลขที่ 147
           ลงวันที่ 21/1/2569</t>
  </si>
  <si>
    <t>ใบสั่งจ้าง เลขที่ 148
           ลงวันที่ 21/1/2569</t>
  </si>
  <si>
    <t>ใบสั่งจ้าง เลขที่ 149
           ลงวันที่ 21/1/2569</t>
  </si>
  <si>
    <t>ใบสั่งจ้าง เลขที่ 150
           ลงวันที่ 21/1/2569</t>
  </si>
  <si>
    <t>ใบสั่งจ้าง เลขที่ 151
           ลงวันที่ 21/1/2569</t>
  </si>
  <si>
    <t>ใบสั่งจ้าง เลขที่ 152
           ลงวันที่ 21/1/2569</t>
  </si>
  <si>
    <t>ใบสั่งจ้าง เลขที่ 153
           ลงวันที่ 21/1/2569</t>
  </si>
  <si>
    <t>ใบสั่งจ้าง เลขที่ 154
           ลงวันที่ 21/1/2569</t>
  </si>
  <si>
    <t>ใบสั่งจ้าง เลขที่ 155
           ลงวันที่ 22/1/2569</t>
  </si>
  <si>
    <t>ใบสั่งจ้าง เลขที่ 156
           ลงวันที่ 23/1/2569</t>
  </si>
  <si>
    <t>ใบสั่งจ้าง เลขที่ 157
           ลงวันที่ 23/1/2569</t>
  </si>
  <si>
    <t>ใบสั่งจ้าง เลขที่ 158
           ลงวันที่ 26/1/2569</t>
  </si>
  <si>
    <t>ใบสั่งจ้าง เลขที่ 159
           ลงวันที่ 28/1/2569</t>
  </si>
  <si>
    <t>ใบสั่งจ้าง เลขที่ 160
           ลงวันที่ 28/1/2569</t>
  </si>
  <si>
    <t>ใบสั่งจ้าง เลขที่ 161
           ลงวันที่ 28/1/2569</t>
  </si>
  <si>
    <t>ใบสั่งจ้าง เลขที่ 162
           ลงวันที่ 28/1/2569</t>
  </si>
  <si>
    <t>ใบสั่งจ้าง เลขที่ 163
           ลงวันที่ 29/1/2569</t>
  </si>
  <si>
    <t>ใบสั่งจ้าง เลขที่ 164
           ลงวันที่ 29/1/2569</t>
  </si>
  <si>
    <t>ใบสั่งจ้าง เลขที่ 165
           ลงวันที่ 30/1/2569</t>
  </si>
  <si>
    <t>บริษัท เอ็มแอนด์ดี พลัส ซัพพลาย จำกัด 
ราคาที่ตกลง 14,958.60 บาท</t>
  </si>
  <si>
    <t>สยามพาณิชย์ โดยนายสยาม เสียงประเสริฐ 
ราคาที่ตกลง 10,322.00 บาท</t>
  </si>
  <si>
    <t>บริษัท เอ็มแอนด์ดี พลัส ซัพพลาย จำกัด 
ราคาที่ตกลง 66,994.84 บาท</t>
  </si>
  <si>
    <t>สยามพาณิชย์ โดยนายสยาม เสียงประเสริฐ 
ราคาที่ตกลง 12,800.00 บาท</t>
  </si>
  <si>
    <t>บริษัท เอ็มแอนด์ดี พลัส ซัพพลาย จำกัด 
ราคาที่ตกลง 10,304.10 บาท</t>
  </si>
  <si>
    <t>บริษัท เอ็มแอนด์ดี พลัส ซัพพลาย จำกัด 
ราคาที่ตกลง 43,658.14 บาท</t>
  </si>
  <si>
    <t>สยามพาณิชย์ โดยนายสยาม เสียงประเสริฐ 
ราคาที่ตกลง 29,205.00 บาท</t>
  </si>
  <si>
    <t>บริษัท ออฟฟิศเมท (ไทย) จำกัด 
ราคาที่ตกลง 3,019.95 บาท</t>
  </si>
  <si>
    <t>องค์การค้า ของ สกสค. 
ราคาที่ตกลง 3,990.00 บาท</t>
  </si>
  <si>
    <t>บริษัท เอ็มแอนด์ดี พลัส ซัพพลาย จำกัด 
ราคาที่ตกลง 9,961.70 บาท</t>
  </si>
  <si>
    <t>ภวดล ซัลพลาย โดยนางสาวดารณี น้อมจิตเจียม 
ราคาที่ตกลง 4,300.00 บาท</t>
  </si>
  <si>
    <t>องค์การค้า ของ สกสค. 
ราคาที่ตกลง 23,482.00 บาท</t>
  </si>
  <si>
    <t>บริษัท เอ็มแอนด์ดี พลัส ซัพพลาย จำกัด 
ราคาที่ตกลง 10,250.60 บาท</t>
  </si>
  <si>
    <t>ร้าน เอส.เค. อิ้งค์ เซอร์วิส 
ราคาที่ตกลง 44,591.00 บาท</t>
  </si>
  <si>
    <t>บริษัท เอ็มแอนด์ดี พลัส ซัพพลาย จำกัด 
ราคาที่ตกลง 203.00 บาท</t>
  </si>
  <si>
    <t>สยามพาณิชย์ โดยนายสยาม เสียงประเสริฐ 
ราคาที่ตกลง 9,935.00 บาท</t>
  </si>
  <si>
    <t>ภวดล ซัลพลาย โดยนางสาวดารณี น้อมจิตเจียม 
ราคาที่ตกลง 11,333.00 บาท</t>
  </si>
  <si>
    <t>ร้านมัฆวาฬการาจ โดยนายจีรวัฒน์ ภูงาม 
ราคาที่ตกลง 3,900.00 บาท</t>
  </si>
  <si>
    <t>บริษัท ออฟฟิศ คีปเปอร์ จำกัด 
ราคาที่ตกลง 220.00 บาท</t>
  </si>
  <si>
    <t>หจก วาย.เค.เอส. รุ่งเรืองเซอร์วิส 
ราคาที่ตกลง 19,688.00 บาท</t>
  </si>
  <si>
    <t>บริษัท ลีโอซ่า จำกัด 
ราคาที่ตกลง 4,290.00 บาท</t>
  </si>
  <si>
    <t>ภวดล ซัพพลาย โดยนางสาวดรณี น้อมจิตเจียม 
ราคาที่ตกลง 5,500.00 บาท</t>
  </si>
  <si>
    <t>บริษัท ไอ สไตล์ ไอเดีย จำกัด 
ราคาที่ตกลง 11,449.00 บาท</t>
  </si>
  <si>
    <t>บริษัท ไอ สไตล์ ไอเดีย จำกัด 
ราคาที่ตกลง 3,049.50 บาท</t>
  </si>
  <si>
    <t>บริษัท วิจิตรศิลป์ถ้วยรางวัล จำกัด 
ราคาที่ตกลง 33,000.00 บาท</t>
  </si>
  <si>
    <t>บริษัท วิจิตรศิลป์ถ้วยรางวัล จำกัด 
ราคาที่ตกลง 90,000.00 บาท</t>
  </si>
  <si>
    <t>ร้านเด่น โดยนายวิโรจน์ กาฬคลอด 
ราคาที่ตกลง 10,400.00 บาท</t>
  </si>
  <si>
    <t>โอปอล์ปริ้น แอนด์ เซอร์วิส 
ราคาที่ตกลง 12,800.00 บาท</t>
  </si>
  <si>
    <t>บริษัท เอ็มแอนด์ดี พลัสซัพพลาย จำกัด 
ราคาที่ตกลง 417.30 บาท</t>
  </si>
  <si>
    <t>กัลยาผ้าม่าน 
ราคาที่ตกลง 15,000.00 บาท</t>
  </si>
  <si>
    <t>บริษัท คิงส์ คัลเลอร์ โปร จำกัด 
ราคาที่ตกลง 856.00 บาท</t>
  </si>
  <si>
    <t>นายยุทธนา เสถียรบูรณ์ 
ราคาที่ตกลง 4,790.00 บาท</t>
  </si>
  <si>
    <t>บริษัท แกรนด์ คูลลิ่ง จำกัด 
ราคาที่ตกลง 37,450.00 บาท</t>
  </si>
  <si>
    <t>กัลยาผ้าม่าน 
ราคาที่ตกลง 17,000.00 บาท</t>
  </si>
  <si>
    <t>บริษัท โอเอวัน จำกัด 
ราคาที่ตกลง 297,000 บาท</t>
  </si>
  <si>
    <t>บริษัท คอมจิเนียร์ จำกัด 
ราคาที่ตกลง 14,445.00 บาท</t>
  </si>
  <si>
    <t>บริษัท ไทยลักซ์ ทรานสปอร์ต จำกัด 
ราคาที่ตกลง 28,000.00 บาท</t>
  </si>
  <si>
    <t>บริษัท คอมจิเนียร์ จำกัด 
ราคาที่ตกลง 3,317.00 บาท</t>
  </si>
  <si>
    <t>หจก หุ่นกี่ เฮง เฮง 
ราคาที่ตกลง 14,200.00 บาท</t>
  </si>
  <si>
    <t>หจก หุ่นกี่ เฮง เฮง 
ราคาที่ตกลง 22,400.00 บาท</t>
  </si>
  <si>
    <t>นายวิศรุต เหล็กเพชร 
ราคาที่ตกลง 46,575.00 บาท</t>
  </si>
  <si>
    <t>นายวิศรุต เหล็กเพชร 
ราคาที่ตกลง 25,500.00 บาท</t>
  </si>
  <si>
    <t>บริษัท มหานคร เซอร์วิส จำกัด 
ราคาที่ตกลง 13,820.26 บาท</t>
  </si>
  <si>
    <t>หจก. หุ่นกี่ เฮง เฮง 
ราคาที่ตกลง 15,000.00 บาท</t>
  </si>
  <si>
    <t>นายบุญโชค ยิ้มแย้ม 
ราคาที่ตกลง 15,000.00 บาท</t>
  </si>
  <si>
    <t>บริษัท ทองทิพย์ อินเตอร์ กรุ๊ป จำกัด 
ราคาที่ตกลง 33,000.00 บาท</t>
  </si>
  <si>
    <t>หจก วาย.เค.เอส. รุ่งเรืองเซอร์วิส 
ราคาที่ตกลง 3,959.00 บาท</t>
  </si>
  <si>
    <t>บริษัท เอ็มแอนด์ดี พลัสซัพพลาย จำกัด 
ราคาที่ตกลง 8,453.00 บาท</t>
  </si>
  <si>
    <t>นายวิชวน ทรัพย์คงอยู่ 
ราคาที่ตกลง 1,500.00 บาท</t>
  </si>
  <si>
    <t>บริษัท คอมจิเนียร์ จำกัด 
ราคาที่ตกลง 4,708.00 บาท</t>
  </si>
  <si>
    <t>นางสาวพรพรรณ ขวัญบุญ 
ราคาที่ตกลง 10,000.00 บาท</t>
  </si>
  <si>
    <t>บริษัท มัลติซิส คอมพิวเตอร์ แอนด์ เน็ตเวิร์ค จำกัด 
ราคาที่ตกลง 6,955.00 บาท</t>
  </si>
  <si>
    <t>บริษัท 246 เอ็นจิเนี่ยริ่ง ซิสเต็ม จำกัด 
ราคาที่ตกลง 235,458.85 บาท</t>
  </si>
  <si>
    <t>บริษัท ไอ สไตล์ ไอเดีย จำกัด 
ราคาที่ตกลง 3,584.50 บาท</t>
  </si>
  <si>
    <t>บริษัท แอ็ดวานซ์อินฟอร์เมชั่นเทคโนโลยี จำกัด (มหาชน) 
ราคาที่ตกลง 1,617,000 บาท</t>
  </si>
  <si>
    <t>บริษัท แอ็ดวานซ์อินฟอร์เมชั่นเทคโนโลยี จำกัด (มหาชน)
ราคาที่ตกลง 2,403,000 บาท</t>
  </si>
  <si>
    <t>บริษัท แอ็ดวานซ์อินฟอร์เมชั่นเทคโนโลยี จำกัด (มหาชน)
ราคาที่ตกลง 1,246,000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</si>
</sst>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Comma" xfId="1" builtinId="3"/>
    <cellStyle name="Comma 2" xfId="2" xr:uid="{AD1DA905-BB54-4A78-9E98-26396FF1FD30}"/>
    <cellStyle name="Normal" xfId="0" builtinId="0"/>
    <cellStyle name="Normal 2" xfId="3" xr:uid="{851770F4-5DFF-4777-B650-CBC7A147E8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C051-D1AF-4BB6-BDC2-20570E38C79A}">
  <dimension ref="A1:I68"/>
  <sheetViews>
    <sheetView tabSelected="1" topLeftCell="C64" zoomScale="75" zoomScaleNormal="75" workbookViewId="0">
      <selection activeCell="F10" sqref="F10"/>
    </sheetView>
  </sheetViews>
  <sheetFormatPr defaultRowHeight="21"/>
  <cols>
    <col min="1" max="1" width="7.140625" style="21" customWidth="1"/>
    <col min="2" max="2" width="28.5703125" style="16" customWidth="1"/>
    <col min="3" max="3" width="16.42578125" style="16" customWidth="1"/>
    <col min="4" max="4" width="14.28515625" style="17" customWidth="1"/>
    <col min="5" max="5" width="14.28515625" style="18" customWidth="1"/>
    <col min="6" max="7" width="41.42578125" style="17" customWidth="1"/>
    <col min="8" max="8" width="14.28515625" style="18" customWidth="1"/>
    <col min="9" max="9" width="27.140625" style="6" customWidth="1"/>
    <col min="10" max="16384" width="9.140625" style="6"/>
  </cols>
  <sheetData>
    <row r="1" spans="1:9" ht="18" customHeight="1">
      <c r="A1" s="1"/>
      <c r="B1" s="2"/>
      <c r="C1" s="2"/>
      <c r="D1" s="3"/>
      <c r="E1" s="1"/>
      <c r="F1" s="3"/>
      <c r="G1" s="3"/>
      <c r="H1" s="4"/>
      <c r="I1" s="5" t="s">
        <v>11</v>
      </c>
    </row>
    <row r="2" spans="1:9" ht="18.75" customHeight="1">
      <c r="A2" s="25" t="s">
        <v>142</v>
      </c>
      <c r="B2" s="25"/>
      <c r="C2" s="25"/>
      <c r="D2" s="25"/>
      <c r="E2" s="25"/>
      <c r="F2" s="25"/>
      <c r="G2" s="25"/>
      <c r="H2" s="25"/>
      <c r="I2" s="25"/>
    </row>
    <row r="3" spans="1:9" ht="18.75" customHeight="1">
      <c r="A3" s="25" t="s">
        <v>139</v>
      </c>
      <c r="B3" s="25"/>
      <c r="C3" s="25"/>
      <c r="D3" s="25"/>
      <c r="E3" s="25"/>
      <c r="F3" s="25"/>
      <c r="G3" s="25"/>
      <c r="H3" s="25"/>
      <c r="I3" s="25"/>
    </row>
    <row r="4" spans="1:9" ht="19.5" customHeight="1">
      <c r="A4" s="26" t="s">
        <v>140</v>
      </c>
      <c r="B4" s="26"/>
      <c r="C4" s="26"/>
      <c r="D4" s="26"/>
      <c r="E4" s="26"/>
      <c r="F4" s="26"/>
      <c r="G4" s="26"/>
      <c r="H4" s="26"/>
      <c r="I4" s="26"/>
    </row>
    <row r="5" spans="1:9">
      <c r="A5" s="7" t="s">
        <v>3</v>
      </c>
      <c r="B5" s="7" t="s">
        <v>6</v>
      </c>
      <c r="C5" s="7" t="s">
        <v>14</v>
      </c>
      <c r="D5" s="8" t="s">
        <v>8</v>
      </c>
      <c r="E5" s="7" t="s">
        <v>9</v>
      </c>
      <c r="F5" s="9" t="s">
        <v>13</v>
      </c>
      <c r="G5" s="9" t="s">
        <v>0</v>
      </c>
      <c r="H5" s="7" t="s">
        <v>1</v>
      </c>
      <c r="I5" s="10" t="s">
        <v>4</v>
      </c>
    </row>
    <row r="6" spans="1:9">
      <c r="A6" s="11"/>
      <c r="B6" s="11"/>
      <c r="C6" s="11" t="s">
        <v>15</v>
      </c>
      <c r="D6" s="12" t="s">
        <v>7</v>
      </c>
      <c r="E6" s="11"/>
      <c r="F6" s="12" t="s">
        <v>12</v>
      </c>
      <c r="G6" s="12" t="s">
        <v>10</v>
      </c>
      <c r="H6" s="11" t="s">
        <v>2</v>
      </c>
      <c r="I6" s="13" t="s">
        <v>5</v>
      </c>
    </row>
    <row r="7" spans="1:9" ht="42">
      <c r="A7" s="14" t="s">
        <v>19</v>
      </c>
      <c r="B7" s="23" t="s">
        <v>84</v>
      </c>
      <c r="C7" s="19">
        <v>14958.6</v>
      </c>
      <c r="D7" s="19" t="str">
        <f>TEXT(C7, "#,##0.00")</f>
        <v>14,958.60</v>
      </c>
      <c r="E7" s="14" t="s">
        <v>81</v>
      </c>
      <c r="F7" s="20" t="s">
        <v>155</v>
      </c>
      <c r="G7" s="20" t="s">
        <v>265</v>
      </c>
      <c r="H7" s="22" t="s">
        <v>86</v>
      </c>
      <c r="I7" s="20" t="s">
        <v>208</v>
      </c>
    </row>
    <row r="8" spans="1:9" ht="42">
      <c r="A8" s="14" t="s">
        <v>20</v>
      </c>
      <c r="B8" s="23" t="s">
        <v>85</v>
      </c>
      <c r="C8" s="19">
        <v>10322</v>
      </c>
      <c r="D8" s="19" t="str">
        <f t="shared" ref="D8:D68" si="0">TEXT(C8, "#,##0.00")</f>
        <v>10,322.00</v>
      </c>
      <c r="E8" s="14" t="s">
        <v>81</v>
      </c>
      <c r="F8" s="20" t="s">
        <v>156</v>
      </c>
      <c r="G8" s="20" t="s">
        <v>266</v>
      </c>
      <c r="H8" s="22" t="s">
        <v>86</v>
      </c>
      <c r="I8" s="20" t="s">
        <v>209</v>
      </c>
    </row>
    <row r="9" spans="1:9" ht="42">
      <c r="A9" s="14" t="s">
        <v>21</v>
      </c>
      <c r="B9" s="23" t="s">
        <v>87</v>
      </c>
      <c r="C9" s="19">
        <v>66994.84</v>
      </c>
      <c r="D9" s="19" t="str">
        <f t="shared" si="0"/>
        <v>66,994.84</v>
      </c>
      <c r="E9" s="14" t="s">
        <v>81</v>
      </c>
      <c r="F9" s="20" t="s">
        <v>157</v>
      </c>
      <c r="G9" s="20" t="s">
        <v>267</v>
      </c>
      <c r="H9" s="22" t="s">
        <v>86</v>
      </c>
      <c r="I9" s="20" t="s">
        <v>210</v>
      </c>
    </row>
    <row r="10" spans="1:9" ht="42">
      <c r="A10" s="14" t="s">
        <v>22</v>
      </c>
      <c r="B10" s="23" t="s">
        <v>88</v>
      </c>
      <c r="C10" s="19">
        <v>12800</v>
      </c>
      <c r="D10" s="19" t="str">
        <f t="shared" si="0"/>
        <v>12,800.00</v>
      </c>
      <c r="E10" s="14" t="s">
        <v>81</v>
      </c>
      <c r="F10" s="20" t="s">
        <v>158</v>
      </c>
      <c r="G10" s="20" t="s">
        <v>268</v>
      </c>
      <c r="H10" s="22" t="s">
        <v>86</v>
      </c>
      <c r="I10" s="20" t="s">
        <v>211</v>
      </c>
    </row>
    <row r="11" spans="1:9" ht="42">
      <c r="A11" s="14" t="s">
        <v>23</v>
      </c>
      <c r="B11" s="23" t="s">
        <v>89</v>
      </c>
      <c r="C11" s="19">
        <v>10304.1</v>
      </c>
      <c r="D11" s="19" t="str">
        <f t="shared" si="0"/>
        <v>10,304.10</v>
      </c>
      <c r="E11" s="14" t="s">
        <v>81</v>
      </c>
      <c r="F11" s="20" t="s">
        <v>159</v>
      </c>
      <c r="G11" s="20" t="s">
        <v>269</v>
      </c>
      <c r="H11" s="22" t="s">
        <v>86</v>
      </c>
      <c r="I11" s="20" t="s">
        <v>212</v>
      </c>
    </row>
    <row r="12" spans="1:9" ht="42">
      <c r="A12" s="14" t="s">
        <v>24</v>
      </c>
      <c r="B12" s="23" t="s">
        <v>18</v>
      </c>
      <c r="C12" s="19">
        <v>43658.14</v>
      </c>
      <c r="D12" s="19" t="str">
        <f t="shared" si="0"/>
        <v>43,658.14</v>
      </c>
      <c r="E12" s="14" t="s">
        <v>81</v>
      </c>
      <c r="F12" s="20" t="s">
        <v>160</v>
      </c>
      <c r="G12" s="20" t="s">
        <v>270</v>
      </c>
      <c r="H12" s="22" t="s">
        <v>86</v>
      </c>
      <c r="I12" s="20" t="s">
        <v>213</v>
      </c>
    </row>
    <row r="13" spans="1:9" ht="42">
      <c r="A13" s="14" t="s">
        <v>25</v>
      </c>
      <c r="B13" s="23" t="s">
        <v>85</v>
      </c>
      <c r="C13" s="19">
        <v>29205</v>
      </c>
      <c r="D13" s="19" t="str">
        <f t="shared" si="0"/>
        <v>29,205.00</v>
      </c>
      <c r="E13" s="14" t="s">
        <v>81</v>
      </c>
      <c r="F13" s="20" t="s">
        <v>161</v>
      </c>
      <c r="G13" s="20" t="s">
        <v>271</v>
      </c>
      <c r="H13" s="22" t="s">
        <v>86</v>
      </c>
      <c r="I13" s="20" t="s">
        <v>214</v>
      </c>
    </row>
    <row r="14" spans="1:9" ht="42">
      <c r="A14" s="14" t="s">
        <v>26</v>
      </c>
      <c r="B14" s="23" t="s">
        <v>90</v>
      </c>
      <c r="C14" s="19">
        <v>3019.95</v>
      </c>
      <c r="D14" s="19" t="str">
        <f t="shared" si="0"/>
        <v>3,019.95</v>
      </c>
      <c r="E14" s="14" t="s">
        <v>81</v>
      </c>
      <c r="F14" s="20" t="s">
        <v>162</v>
      </c>
      <c r="G14" s="20" t="s">
        <v>272</v>
      </c>
      <c r="H14" s="22" t="s">
        <v>86</v>
      </c>
      <c r="I14" s="20" t="s">
        <v>215</v>
      </c>
    </row>
    <row r="15" spans="1:9" ht="42">
      <c r="A15" s="14" t="s">
        <v>27</v>
      </c>
      <c r="B15" s="23" t="s">
        <v>17</v>
      </c>
      <c r="C15" s="19">
        <v>3990</v>
      </c>
      <c r="D15" s="19" t="str">
        <f t="shared" si="0"/>
        <v>3,990.00</v>
      </c>
      <c r="E15" s="14" t="s">
        <v>81</v>
      </c>
      <c r="F15" s="20" t="s">
        <v>163</v>
      </c>
      <c r="G15" s="20" t="s">
        <v>273</v>
      </c>
      <c r="H15" s="22" t="s">
        <v>86</v>
      </c>
      <c r="I15" s="20" t="s">
        <v>216</v>
      </c>
    </row>
    <row r="16" spans="1:9" ht="42">
      <c r="A16" s="14" t="s">
        <v>28</v>
      </c>
      <c r="B16" s="23" t="s">
        <v>16</v>
      </c>
      <c r="C16" s="19">
        <v>9961.7000000000007</v>
      </c>
      <c r="D16" s="19" t="str">
        <f t="shared" si="0"/>
        <v>9,961.70</v>
      </c>
      <c r="E16" s="14" t="s">
        <v>81</v>
      </c>
      <c r="F16" s="20" t="s">
        <v>164</v>
      </c>
      <c r="G16" s="20" t="s">
        <v>274</v>
      </c>
      <c r="H16" s="22" t="s">
        <v>86</v>
      </c>
      <c r="I16" s="20" t="s">
        <v>217</v>
      </c>
    </row>
    <row r="17" spans="1:9" ht="42">
      <c r="A17" s="14" t="s">
        <v>29</v>
      </c>
      <c r="B17" s="23" t="s">
        <v>83</v>
      </c>
      <c r="C17" s="19">
        <v>4300</v>
      </c>
      <c r="D17" s="19" t="str">
        <f t="shared" si="0"/>
        <v>4,300.00</v>
      </c>
      <c r="E17" s="14" t="s">
        <v>81</v>
      </c>
      <c r="F17" s="20" t="s">
        <v>165</v>
      </c>
      <c r="G17" s="20" t="s">
        <v>275</v>
      </c>
      <c r="H17" s="22" t="s">
        <v>86</v>
      </c>
      <c r="I17" s="20" t="s">
        <v>218</v>
      </c>
    </row>
    <row r="18" spans="1:9" ht="42">
      <c r="A18" s="14" t="s">
        <v>30</v>
      </c>
      <c r="B18" s="23" t="s">
        <v>91</v>
      </c>
      <c r="C18" s="19">
        <v>23482</v>
      </c>
      <c r="D18" s="19" t="str">
        <f t="shared" si="0"/>
        <v>23,482.00</v>
      </c>
      <c r="E18" s="14" t="s">
        <v>81</v>
      </c>
      <c r="F18" s="20" t="s">
        <v>166</v>
      </c>
      <c r="G18" s="20" t="s">
        <v>276</v>
      </c>
      <c r="H18" s="22" t="s">
        <v>86</v>
      </c>
      <c r="I18" s="20" t="s">
        <v>219</v>
      </c>
    </row>
    <row r="19" spans="1:9" ht="42">
      <c r="A19" s="14" t="s">
        <v>31</v>
      </c>
      <c r="B19" s="23" t="s">
        <v>92</v>
      </c>
      <c r="C19" s="19">
        <v>10250.6</v>
      </c>
      <c r="D19" s="19" t="str">
        <f t="shared" si="0"/>
        <v>10,250.60</v>
      </c>
      <c r="E19" s="14" t="s">
        <v>81</v>
      </c>
      <c r="F19" s="20" t="s">
        <v>167</v>
      </c>
      <c r="G19" s="20" t="s">
        <v>277</v>
      </c>
      <c r="H19" s="22" t="s">
        <v>86</v>
      </c>
      <c r="I19" s="20" t="s">
        <v>220</v>
      </c>
    </row>
    <row r="20" spans="1:9" ht="42">
      <c r="A20" s="14" t="s">
        <v>32</v>
      </c>
      <c r="B20" s="23" t="s">
        <v>18</v>
      </c>
      <c r="C20" s="19">
        <v>44591</v>
      </c>
      <c r="D20" s="19" t="str">
        <f t="shared" si="0"/>
        <v>44,591.00</v>
      </c>
      <c r="E20" s="14" t="s">
        <v>81</v>
      </c>
      <c r="F20" s="20" t="s">
        <v>168</v>
      </c>
      <c r="G20" s="20" t="s">
        <v>278</v>
      </c>
      <c r="H20" s="22" t="s">
        <v>86</v>
      </c>
      <c r="I20" s="20" t="s">
        <v>221</v>
      </c>
    </row>
    <row r="21" spans="1:9" ht="42">
      <c r="A21" s="14" t="s">
        <v>33</v>
      </c>
      <c r="B21" s="23" t="s">
        <v>84</v>
      </c>
      <c r="C21" s="19">
        <v>203</v>
      </c>
      <c r="D21" s="19" t="str">
        <f t="shared" si="0"/>
        <v>203.00</v>
      </c>
      <c r="E21" s="14" t="s">
        <v>81</v>
      </c>
      <c r="F21" s="20" t="s">
        <v>169</v>
      </c>
      <c r="G21" s="20" t="s">
        <v>279</v>
      </c>
      <c r="H21" s="22" t="s">
        <v>86</v>
      </c>
      <c r="I21" s="20" t="s">
        <v>222</v>
      </c>
    </row>
    <row r="22" spans="1:9" ht="42">
      <c r="A22" s="14" t="s">
        <v>34</v>
      </c>
      <c r="B22" s="23" t="s">
        <v>88</v>
      </c>
      <c r="C22" s="19">
        <v>9935</v>
      </c>
      <c r="D22" s="19" t="str">
        <f t="shared" si="0"/>
        <v>9,935.00</v>
      </c>
      <c r="E22" s="14" t="s">
        <v>81</v>
      </c>
      <c r="F22" s="20" t="s">
        <v>170</v>
      </c>
      <c r="G22" s="20" t="s">
        <v>280</v>
      </c>
      <c r="H22" s="22" t="s">
        <v>86</v>
      </c>
      <c r="I22" s="20" t="s">
        <v>223</v>
      </c>
    </row>
    <row r="23" spans="1:9" ht="42">
      <c r="A23" s="14" t="s">
        <v>35</v>
      </c>
      <c r="B23" s="23" t="s">
        <v>93</v>
      </c>
      <c r="C23" s="19">
        <v>11333</v>
      </c>
      <c r="D23" s="19" t="str">
        <f t="shared" si="0"/>
        <v>11,333.00</v>
      </c>
      <c r="E23" s="14" t="s">
        <v>81</v>
      </c>
      <c r="F23" s="20" t="s">
        <v>171</v>
      </c>
      <c r="G23" s="20" t="s">
        <v>281</v>
      </c>
      <c r="H23" s="22" t="s">
        <v>86</v>
      </c>
      <c r="I23" s="20" t="s">
        <v>224</v>
      </c>
    </row>
    <row r="24" spans="1:9" ht="63">
      <c r="A24" s="14" t="s">
        <v>36</v>
      </c>
      <c r="B24" s="23" t="s">
        <v>94</v>
      </c>
      <c r="C24" s="19">
        <v>3900</v>
      </c>
      <c r="D24" s="19" t="str">
        <f t="shared" si="0"/>
        <v>3,900.00</v>
      </c>
      <c r="E24" s="14" t="s">
        <v>81</v>
      </c>
      <c r="F24" s="20" t="s">
        <v>172</v>
      </c>
      <c r="G24" s="20" t="s">
        <v>282</v>
      </c>
      <c r="H24" s="22" t="s">
        <v>86</v>
      </c>
      <c r="I24" s="20" t="s">
        <v>225</v>
      </c>
    </row>
    <row r="25" spans="1:9" ht="42">
      <c r="A25" s="14" t="s">
        <v>37</v>
      </c>
      <c r="B25" s="23" t="s">
        <v>95</v>
      </c>
      <c r="C25" s="19">
        <v>220</v>
      </c>
      <c r="D25" s="19" t="str">
        <f t="shared" si="0"/>
        <v>220.00</v>
      </c>
      <c r="E25" s="14" t="s">
        <v>81</v>
      </c>
      <c r="F25" s="20" t="s">
        <v>173</v>
      </c>
      <c r="G25" s="20" t="s">
        <v>283</v>
      </c>
      <c r="H25" s="22" t="s">
        <v>86</v>
      </c>
      <c r="I25" s="20" t="s">
        <v>226</v>
      </c>
    </row>
    <row r="26" spans="1:9" ht="63">
      <c r="A26" s="14" t="s">
        <v>38</v>
      </c>
      <c r="B26" s="23" t="s">
        <v>96</v>
      </c>
      <c r="C26" s="19">
        <v>19688</v>
      </c>
      <c r="D26" s="19" t="str">
        <f t="shared" si="0"/>
        <v>19,688.00</v>
      </c>
      <c r="E26" s="14" t="s">
        <v>81</v>
      </c>
      <c r="F26" s="20" t="s">
        <v>174</v>
      </c>
      <c r="G26" s="20" t="s">
        <v>284</v>
      </c>
      <c r="H26" s="22" t="s">
        <v>86</v>
      </c>
      <c r="I26" s="20" t="s">
        <v>227</v>
      </c>
    </row>
    <row r="27" spans="1:9" ht="63">
      <c r="A27" s="14" t="s">
        <v>39</v>
      </c>
      <c r="B27" s="23" t="s">
        <v>97</v>
      </c>
      <c r="C27" s="19">
        <v>4290</v>
      </c>
      <c r="D27" s="19" t="str">
        <f t="shared" si="0"/>
        <v>4,290.00</v>
      </c>
      <c r="E27" s="14" t="s">
        <v>81</v>
      </c>
      <c r="F27" s="20" t="s">
        <v>175</v>
      </c>
      <c r="G27" s="20" t="s">
        <v>285</v>
      </c>
      <c r="H27" s="22" t="s">
        <v>86</v>
      </c>
      <c r="I27" s="20" t="s">
        <v>228</v>
      </c>
    </row>
    <row r="28" spans="1:9" ht="42">
      <c r="A28" s="14" t="s">
        <v>40</v>
      </c>
      <c r="B28" s="23" t="s">
        <v>98</v>
      </c>
      <c r="C28" s="19">
        <v>5500</v>
      </c>
      <c r="D28" s="19" t="str">
        <f t="shared" si="0"/>
        <v>5,500.00</v>
      </c>
      <c r="E28" s="14" t="s">
        <v>81</v>
      </c>
      <c r="F28" s="20" t="s">
        <v>176</v>
      </c>
      <c r="G28" s="20" t="s">
        <v>286</v>
      </c>
      <c r="H28" s="22" t="s">
        <v>86</v>
      </c>
      <c r="I28" s="20" t="s">
        <v>229</v>
      </c>
    </row>
    <row r="29" spans="1:9" ht="42">
      <c r="A29" s="14" t="s">
        <v>41</v>
      </c>
      <c r="B29" s="23" t="s">
        <v>99</v>
      </c>
      <c r="C29" s="19">
        <v>11449</v>
      </c>
      <c r="D29" s="19" t="str">
        <f t="shared" si="0"/>
        <v>11,449.00</v>
      </c>
      <c r="E29" s="14" t="s">
        <v>81</v>
      </c>
      <c r="F29" s="20" t="s">
        <v>177</v>
      </c>
      <c r="G29" s="20" t="s">
        <v>287</v>
      </c>
      <c r="H29" s="22" t="s">
        <v>86</v>
      </c>
      <c r="I29" s="20" t="s">
        <v>230</v>
      </c>
    </row>
    <row r="30" spans="1:9" ht="42">
      <c r="A30" s="14" t="s">
        <v>42</v>
      </c>
      <c r="B30" s="23" t="s">
        <v>100</v>
      </c>
      <c r="C30" s="19">
        <v>3049.5</v>
      </c>
      <c r="D30" s="19" t="str">
        <f t="shared" si="0"/>
        <v>3,049.50</v>
      </c>
      <c r="E30" s="14" t="s">
        <v>81</v>
      </c>
      <c r="F30" s="20" t="s">
        <v>178</v>
      </c>
      <c r="G30" s="20" t="s">
        <v>288</v>
      </c>
      <c r="H30" s="22" t="s">
        <v>86</v>
      </c>
      <c r="I30" s="20" t="s">
        <v>231</v>
      </c>
    </row>
    <row r="31" spans="1:9" ht="42">
      <c r="A31" s="14" t="s">
        <v>43</v>
      </c>
      <c r="B31" s="23" t="s">
        <v>101</v>
      </c>
      <c r="C31" s="19">
        <v>33000</v>
      </c>
      <c r="D31" s="19" t="str">
        <f t="shared" si="0"/>
        <v>33,000.00</v>
      </c>
      <c r="E31" s="14" t="s">
        <v>81</v>
      </c>
      <c r="F31" s="20" t="s">
        <v>179</v>
      </c>
      <c r="G31" s="20" t="s">
        <v>289</v>
      </c>
      <c r="H31" s="22" t="s">
        <v>86</v>
      </c>
      <c r="I31" s="20" t="s">
        <v>232</v>
      </c>
    </row>
    <row r="32" spans="1:9" ht="42">
      <c r="A32" s="14" t="s">
        <v>44</v>
      </c>
      <c r="B32" s="23" t="s">
        <v>102</v>
      </c>
      <c r="C32" s="19">
        <v>90000</v>
      </c>
      <c r="D32" s="19" t="str">
        <f t="shared" si="0"/>
        <v>90,000.00</v>
      </c>
      <c r="E32" s="14" t="s">
        <v>81</v>
      </c>
      <c r="F32" s="20" t="s">
        <v>180</v>
      </c>
      <c r="G32" s="20" t="s">
        <v>290</v>
      </c>
      <c r="H32" s="22" t="s">
        <v>86</v>
      </c>
      <c r="I32" s="20" t="s">
        <v>233</v>
      </c>
    </row>
    <row r="33" spans="1:9" ht="84">
      <c r="A33" s="14" t="s">
        <v>45</v>
      </c>
      <c r="B33" s="23" t="s">
        <v>103</v>
      </c>
      <c r="C33" s="19">
        <v>10400</v>
      </c>
      <c r="D33" s="19" t="str">
        <f t="shared" si="0"/>
        <v>10,400.00</v>
      </c>
      <c r="E33" s="14" t="s">
        <v>81</v>
      </c>
      <c r="F33" s="20" t="s">
        <v>181</v>
      </c>
      <c r="G33" s="20" t="s">
        <v>291</v>
      </c>
      <c r="H33" s="22" t="s">
        <v>86</v>
      </c>
      <c r="I33" s="20" t="s">
        <v>234</v>
      </c>
    </row>
    <row r="34" spans="1:9" ht="42">
      <c r="A34" s="14" t="s">
        <v>46</v>
      </c>
      <c r="B34" s="23" t="s">
        <v>104</v>
      </c>
      <c r="C34" s="19">
        <v>12800</v>
      </c>
      <c r="D34" s="19" t="str">
        <f t="shared" si="0"/>
        <v>12,800.00</v>
      </c>
      <c r="E34" s="14" t="s">
        <v>81</v>
      </c>
      <c r="F34" s="20" t="s">
        <v>182</v>
      </c>
      <c r="G34" s="20" t="s">
        <v>292</v>
      </c>
      <c r="H34" s="22" t="s">
        <v>86</v>
      </c>
      <c r="I34" s="20" t="s">
        <v>235</v>
      </c>
    </row>
    <row r="35" spans="1:9" ht="42">
      <c r="A35" s="14" t="s">
        <v>47</v>
      </c>
      <c r="B35" s="23" t="s">
        <v>105</v>
      </c>
      <c r="C35" s="19">
        <v>417.3</v>
      </c>
      <c r="D35" s="19" t="str">
        <f t="shared" si="0"/>
        <v>417.30</v>
      </c>
      <c r="E35" s="14" t="s">
        <v>81</v>
      </c>
      <c r="F35" s="20" t="s">
        <v>183</v>
      </c>
      <c r="G35" s="20" t="s">
        <v>293</v>
      </c>
      <c r="H35" s="22" t="s">
        <v>86</v>
      </c>
      <c r="I35" s="20" t="s">
        <v>236</v>
      </c>
    </row>
    <row r="36" spans="1:9" ht="42">
      <c r="A36" s="14" t="s">
        <v>48</v>
      </c>
      <c r="B36" s="23" t="s">
        <v>106</v>
      </c>
      <c r="C36" s="19">
        <v>15000</v>
      </c>
      <c r="D36" s="19" t="str">
        <f t="shared" si="0"/>
        <v>15,000.00</v>
      </c>
      <c r="E36" s="14" t="s">
        <v>81</v>
      </c>
      <c r="F36" s="20" t="s">
        <v>184</v>
      </c>
      <c r="G36" s="20" t="s">
        <v>294</v>
      </c>
      <c r="H36" s="22" t="s">
        <v>86</v>
      </c>
      <c r="I36" s="20" t="s">
        <v>237</v>
      </c>
    </row>
    <row r="37" spans="1:9" ht="42">
      <c r="A37" s="14" t="s">
        <v>49</v>
      </c>
      <c r="B37" s="23" t="s">
        <v>107</v>
      </c>
      <c r="C37" s="19">
        <v>856</v>
      </c>
      <c r="D37" s="19" t="str">
        <f t="shared" si="0"/>
        <v>856.00</v>
      </c>
      <c r="E37" s="14" t="s">
        <v>81</v>
      </c>
      <c r="F37" s="20" t="s">
        <v>185</v>
      </c>
      <c r="G37" s="20" t="s">
        <v>295</v>
      </c>
      <c r="H37" s="22" t="s">
        <v>86</v>
      </c>
      <c r="I37" s="20" t="s">
        <v>238</v>
      </c>
    </row>
    <row r="38" spans="1:9" ht="42">
      <c r="A38" s="14" t="s">
        <v>50</v>
      </c>
      <c r="B38" s="23" t="s">
        <v>108</v>
      </c>
      <c r="C38" s="19">
        <v>4790</v>
      </c>
      <c r="D38" s="19" t="str">
        <f t="shared" si="0"/>
        <v>4,790.00</v>
      </c>
      <c r="E38" s="14" t="s">
        <v>81</v>
      </c>
      <c r="F38" s="20" t="s">
        <v>186</v>
      </c>
      <c r="G38" s="20" t="s">
        <v>296</v>
      </c>
      <c r="H38" s="22" t="s">
        <v>86</v>
      </c>
      <c r="I38" s="20" t="s">
        <v>239</v>
      </c>
    </row>
    <row r="39" spans="1:9" ht="42">
      <c r="A39" s="14" t="s">
        <v>51</v>
      </c>
      <c r="B39" s="23" t="s">
        <v>109</v>
      </c>
      <c r="C39" s="19">
        <v>37450</v>
      </c>
      <c r="D39" s="19" t="str">
        <f t="shared" si="0"/>
        <v>37,450.00</v>
      </c>
      <c r="E39" s="14" t="s">
        <v>81</v>
      </c>
      <c r="F39" s="20" t="s">
        <v>187</v>
      </c>
      <c r="G39" s="20" t="s">
        <v>297</v>
      </c>
      <c r="H39" s="22" t="s">
        <v>86</v>
      </c>
      <c r="I39" s="20" t="s">
        <v>240</v>
      </c>
    </row>
    <row r="40" spans="1:9" ht="42">
      <c r="A40" s="14" t="s">
        <v>52</v>
      </c>
      <c r="B40" s="23" t="s">
        <v>110</v>
      </c>
      <c r="C40" s="19">
        <v>17000</v>
      </c>
      <c r="D40" s="19" t="str">
        <f t="shared" si="0"/>
        <v>17,000.00</v>
      </c>
      <c r="E40" s="14" t="s">
        <v>81</v>
      </c>
      <c r="F40" s="20" t="s">
        <v>188</v>
      </c>
      <c r="G40" s="20" t="s">
        <v>298</v>
      </c>
      <c r="H40" s="22" t="s">
        <v>86</v>
      </c>
      <c r="I40" s="20" t="s">
        <v>241</v>
      </c>
    </row>
    <row r="41" spans="1:9" ht="147">
      <c r="A41" s="14" t="s">
        <v>53</v>
      </c>
      <c r="B41" s="23" t="s">
        <v>111</v>
      </c>
      <c r="C41" s="19">
        <v>297000</v>
      </c>
      <c r="D41" s="19" t="str">
        <f t="shared" ref="D41" si="1">TEXT(C41, "#,##0.00")</f>
        <v>297,000.00</v>
      </c>
      <c r="E41" s="14" t="s">
        <v>81</v>
      </c>
      <c r="F41" s="20" t="s">
        <v>150</v>
      </c>
      <c r="G41" s="20" t="s">
        <v>299</v>
      </c>
      <c r="H41" s="22" t="s">
        <v>86</v>
      </c>
      <c r="I41" s="20" t="s">
        <v>242</v>
      </c>
    </row>
    <row r="42" spans="1:9" ht="42">
      <c r="A42" s="14" t="s">
        <v>54</v>
      </c>
      <c r="B42" s="23" t="s">
        <v>112</v>
      </c>
      <c r="C42" s="19">
        <v>14445</v>
      </c>
      <c r="D42" s="19" t="str">
        <f t="shared" si="0"/>
        <v>14,445.00</v>
      </c>
      <c r="E42" s="14" t="s">
        <v>81</v>
      </c>
      <c r="F42" s="20" t="s">
        <v>189</v>
      </c>
      <c r="G42" s="20" t="s">
        <v>300</v>
      </c>
      <c r="H42" s="22" t="s">
        <v>86</v>
      </c>
      <c r="I42" s="20" t="s">
        <v>243</v>
      </c>
    </row>
    <row r="43" spans="1:9" ht="63">
      <c r="A43" s="14" t="s">
        <v>55</v>
      </c>
      <c r="B43" s="23" t="s">
        <v>113</v>
      </c>
      <c r="C43" s="19">
        <v>28000</v>
      </c>
      <c r="D43" s="19" t="str">
        <f t="shared" si="0"/>
        <v>28,000.00</v>
      </c>
      <c r="E43" s="14" t="s">
        <v>81</v>
      </c>
      <c r="F43" s="20" t="s">
        <v>190</v>
      </c>
      <c r="G43" s="20" t="s">
        <v>301</v>
      </c>
      <c r="H43" s="22" t="s">
        <v>86</v>
      </c>
      <c r="I43" s="20" t="s">
        <v>244</v>
      </c>
    </row>
    <row r="44" spans="1:9" ht="42">
      <c r="A44" s="14" t="s">
        <v>56</v>
      </c>
      <c r="B44" s="23" t="s">
        <v>114</v>
      </c>
      <c r="C44" s="19">
        <v>3317</v>
      </c>
      <c r="D44" s="19" t="str">
        <f t="shared" si="0"/>
        <v>3,317.00</v>
      </c>
      <c r="E44" s="14" t="s">
        <v>81</v>
      </c>
      <c r="F44" s="20" t="s">
        <v>191</v>
      </c>
      <c r="G44" s="20" t="s">
        <v>302</v>
      </c>
      <c r="H44" s="22" t="s">
        <v>86</v>
      </c>
      <c r="I44" s="20" t="s">
        <v>245</v>
      </c>
    </row>
    <row r="45" spans="1:9" ht="63">
      <c r="A45" s="14" t="s">
        <v>57</v>
      </c>
      <c r="B45" s="23" t="s">
        <v>115</v>
      </c>
      <c r="C45" s="19">
        <v>14200</v>
      </c>
      <c r="D45" s="19" t="str">
        <f t="shared" si="0"/>
        <v>14,200.00</v>
      </c>
      <c r="E45" s="14" t="s">
        <v>81</v>
      </c>
      <c r="F45" s="20" t="s">
        <v>192</v>
      </c>
      <c r="G45" s="20" t="s">
        <v>303</v>
      </c>
      <c r="H45" s="22" t="s">
        <v>86</v>
      </c>
      <c r="I45" s="20" t="s">
        <v>246</v>
      </c>
    </row>
    <row r="46" spans="1:9" ht="63">
      <c r="A46" s="14" t="s">
        <v>58</v>
      </c>
      <c r="B46" s="23" t="s">
        <v>116</v>
      </c>
      <c r="C46" s="19">
        <v>14200</v>
      </c>
      <c r="D46" s="19" t="str">
        <f t="shared" si="0"/>
        <v>14,200.00</v>
      </c>
      <c r="E46" s="14" t="s">
        <v>81</v>
      </c>
      <c r="F46" s="20" t="s">
        <v>192</v>
      </c>
      <c r="G46" s="20" t="s">
        <v>303</v>
      </c>
      <c r="H46" s="22" t="s">
        <v>86</v>
      </c>
      <c r="I46" s="20" t="s">
        <v>247</v>
      </c>
    </row>
    <row r="47" spans="1:9" ht="63">
      <c r="A47" s="14" t="s">
        <v>59</v>
      </c>
      <c r="B47" s="23" t="s">
        <v>117</v>
      </c>
      <c r="C47" s="19">
        <v>22400</v>
      </c>
      <c r="D47" s="19" t="str">
        <f t="shared" si="0"/>
        <v>22,400.00</v>
      </c>
      <c r="E47" s="14" t="s">
        <v>81</v>
      </c>
      <c r="F47" s="20" t="s">
        <v>193</v>
      </c>
      <c r="G47" s="20" t="s">
        <v>304</v>
      </c>
      <c r="H47" s="22" t="s">
        <v>86</v>
      </c>
      <c r="I47" s="20" t="s">
        <v>248</v>
      </c>
    </row>
    <row r="48" spans="1:9" ht="42">
      <c r="A48" s="14" t="s">
        <v>60</v>
      </c>
      <c r="B48" s="23" t="s">
        <v>118</v>
      </c>
      <c r="C48" s="19">
        <v>46575</v>
      </c>
      <c r="D48" s="19" t="str">
        <f t="shared" si="0"/>
        <v>46,575.00</v>
      </c>
      <c r="E48" s="14" t="s">
        <v>81</v>
      </c>
      <c r="F48" s="20" t="s">
        <v>194</v>
      </c>
      <c r="G48" s="20" t="s">
        <v>305</v>
      </c>
      <c r="H48" s="22" t="s">
        <v>86</v>
      </c>
      <c r="I48" s="20" t="s">
        <v>249</v>
      </c>
    </row>
    <row r="49" spans="1:9" ht="63">
      <c r="A49" s="14" t="s">
        <v>61</v>
      </c>
      <c r="B49" s="23" t="s">
        <v>119</v>
      </c>
      <c r="C49" s="19">
        <v>25500</v>
      </c>
      <c r="D49" s="19" t="str">
        <f t="shared" si="0"/>
        <v>25,500.00</v>
      </c>
      <c r="E49" s="14" t="s">
        <v>81</v>
      </c>
      <c r="F49" s="20" t="s">
        <v>195</v>
      </c>
      <c r="G49" s="20" t="s">
        <v>306</v>
      </c>
      <c r="H49" s="22" t="s">
        <v>86</v>
      </c>
      <c r="I49" s="20" t="s">
        <v>250</v>
      </c>
    </row>
    <row r="50" spans="1:9" ht="63">
      <c r="A50" s="14" t="s">
        <v>62</v>
      </c>
      <c r="B50" s="23" t="s">
        <v>120</v>
      </c>
      <c r="C50" s="19">
        <v>22400</v>
      </c>
      <c r="D50" s="19" t="str">
        <f t="shared" si="0"/>
        <v>22,400.00</v>
      </c>
      <c r="E50" s="14" t="s">
        <v>81</v>
      </c>
      <c r="F50" s="20" t="s">
        <v>193</v>
      </c>
      <c r="G50" s="20" t="s">
        <v>304</v>
      </c>
      <c r="H50" s="22" t="s">
        <v>86</v>
      </c>
      <c r="I50" s="20" t="s">
        <v>251</v>
      </c>
    </row>
    <row r="51" spans="1:9" ht="63">
      <c r="A51" s="14" t="s">
        <v>63</v>
      </c>
      <c r="B51" s="23" t="s">
        <v>121</v>
      </c>
      <c r="C51" s="19">
        <v>13820.26</v>
      </c>
      <c r="D51" s="19" t="str">
        <f t="shared" si="0"/>
        <v>13,820.26</v>
      </c>
      <c r="E51" s="14" t="s">
        <v>81</v>
      </c>
      <c r="F51" s="20" t="s">
        <v>196</v>
      </c>
      <c r="G51" s="20" t="s">
        <v>307</v>
      </c>
      <c r="H51" s="22" t="s">
        <v>86</v>
      </c>
      <c r="I51" s="20" t="s">
        <v>252</v>
      </c>
    </row>
    <row r="52" spans="1:9" ht="63">
      <c r="A52" s="14" t="s">
        <v>64</v>
      </c>
      <c r="B52" s="23" t="s">
        <v>122</v>
      </c>
      <c r="C52" s="19">
        <v>15000</v>
      </c>
      <c r="D52" s="19" t="str">
        <f t="shared" si="0"/>
        <v>15,000.00</v>
      </c>
      <c r="E52" s="14" t="s">
        <v>81</v>
      </c>
      <c r="F52" s="20" t="s">
        <v>197</v>
      </c>
      <c r="G52" s="20" t="s">
        <v>308</v>
      </c>
      <c r="H52" s="22" t="s">
        <v>86</v>
      </c>
      <c r="I52" s="20" t="s">
        <v>253</v>
      </c>
    </row>
    <row r="53" spans="1:9" ht="105">
      <c r="A53" s="14" t="s">
        <v>65</v>
      </c>
      <c r="B53" s="23" t="s">
        <v>123</v>
      </c>
      <c r="C53" s="19">
        <v>15000</v>
      </c>
      <c r="D53" s="19" t="str">
        <f t="shared" si="0"/>
        <v>15,000.00</v>
      </c>
      <c r="E53" s="14" t="s">
        <v>81</v>
      </c>
      <c r="F53" s="20" t="s">
        <v>198</v>
      </c>
      <c r="G53" s="20" t="s">
        <v>309</v>
      </c>
      <c r="H53" s="22" t="s">
        <v>86</v>
      </c>
      <c r="I53" s="20" t="s">
        <v>254</v>
      </c>
    </row>
    <row r="54" spans="1:9" ht="63">
      <c r="A54" s="14" t="s">
        <v>66</v>
      </c>
      <c r="B54" s="23" t="s">
        <v>124</v>
      </c>
      <c r="C54" s="19">
        <v>33000</v>
      </c>
      <c r="D54" s="19" t="str">
        <f t="shared" si="0"/>
        <v>33,000.00</v>
      </c>
      <c r="E54" s="14" t="s">
        <v>81</v>
      </c>
      <c r="F54" s="20" t="s">
        <v>199</v>
      </c>
      <c r="G54" s="20" t="s">
        <v>310</v>
      </c>
      <c r="H54" s="22" t="s">
        <v>86</v>
      </c>
      <c r="I54" s="20" t="s">
        <v>255</v>
      </c>
    </row>
    <row r="55" spans="1:9" ht="63">
      <c r="A55" s="14" t="s">
        <v>67</v>
      </c>
      <c r="B55" s="23" t="s">
        <v>125</v>
      </c>
      <c r="C55" s="19">
        <v>3959</v>
      </c>
      <c r="D55" s="19" t="str">
        <f t="shared" si="0"/>
        <v>3,959.00</v>
      </c>
      <c r="E55" s="14" t="s">
        <v>81</v>
      </c>
      <c r="F55" s="20" t="s">
        <v>200</v>
      </c>
      <c r="G55" s="20" t="s">
        <v>311</v>
      </c>
      <c r="H55" s="22" t="s">
        <v>86</v>
      </c>
      <c r="I55" s="20" t="s">
        <v>256</v>
      </c>
    </row>
    <row r="56" spans="1:9" ht="63">
      <c r="A56" s="14" t="s">
        <v>68</v>
      </c>
      <c r="B56" s="23" t="s">
        <v>126</v>
      </c>
      <c r="C56" s="19">
        <v>8453</v>
      </c>
      <c r="D56" s="19" t="str">
        <f t="shared" si="0"/>
        <v>8,453.00</v>
      </c>
      <c r="E56" s="14" t="s">
        <v>81</v>
      </c>
      <c r="F56" s="20" t="s">
        <v>201</v>
      </c>
      <c r="G56" s="20" t="s">
        <v>312</v>
      </c>
      <c r="H56" s="22" t="s">
        <v>86</v>
      </c>
      <c r="I56" s="20" t="s">
        <v>257</v>
      </c>
    </row>
    <row r="57" spans="1:9" ht="42">
      <c r="A57" s="14" t="s">
        <v>69</v>
      </c>
      <c r="B57" s="20" t="s">
        <v>82</v>
      </c>
      <c r="C57" s="19">
        <v>3959</v>
      </c>
      <c r="D57" s="19" t="str">
        <f t="shared" si="0"/>
        <v>3,959.00</v>
      </c>
      <c r="E57" s="14" t="s">
        <v>81</v>
      </c>
      <c r="F57" s="20" t="s">
        <v>200</v>
      </c>
      <c r="G57" s="20" t="s">
        <v>311</v>
      </c>
      <c r="H57" s="22" t="s">
        <v>86</v>
      </c>
      <c r="I57" s="20" t="s">
        <v>258</v>
      </c>
    </row>
    <row r="58" spans="1:9" ht="42">
      <c r="A58" s="14" t="s">
        <v>70</v>
      </c>
      <c r="B58" s="20" t="s">
        <v>127</v>
      </c>
      <c r="C58" s="19">
        <v>1500</v>
      </c>
      <c r="D58" s="19" t="str">
        <f t="shared" si="0"/>
        <v>1,500.00</v>
      </c>
      <c r="E58" s="14" t="s">
        <v>81</v>
      </c>
      <c r="F58" s="20" t="s">
        <v>202</v>
      </c>
      <c r="G58" s="20" t="s">
        <v>313</v>
      </c>
      <c r="H58" s="22" t="s">
        <v>86</v>
      </c>
      <c r="I58" s="20" t="s">
        <v>259</v>
      </c>
    </row>
    <row r="59" spans="1:9" ht="42">
      <c r="A59" s="14" t="s">
        <v>71</v>
      </c>
      <c r="B59" s="20" t="s">
        <v>128</v>
      </c>
      <c r="C59" s="19">
        <v>4708</v>
      </c>
      <c r="D59" s="19" t="str">
        <f t="shared" si="0"/>
        <v>4,708.00</v>
      </c>
      <c r="E59" s="14" t="s">
        <v>81</v>
      </c>
      <c r="F59" s="20" t="s">
        <v>203</v>
      </c>
      <c r="G59" s="20" t="s">
        <v>314</v>
      </c>
      <c r="H59" s="22" t="s">
        <v>86</v>
      </c>
      <c r="I59" s="20" t="s">
        <v>260</v>
      </c>
    </row>
    <row r="60" spans="1:9" ht="42">
      <c r="A60" s="14" t="s">
        <v>72</v>
      </c>
      <c r="B60" s="20" t="s">
        <v>129</v>
      </c>
      <c r="C60" s="19">
        <v>10000</v>
      </c>
      <c r="D60" s="19" t="str">
        <f t="shared" si="0"/>
        <v>10,000.00</v>
      </c>
      <c r="E60" s="14" t="s">
        <v>81</v>
      </c>
      <c r="F60" s="20" t="s">
        <v>204</v>
      </c>
      <c r="G60" s="20" t="s">
        <v>315</v>
      </c>
      <c r="H60" s="22" t="s">
        <v>86</v>
      </c>
      <c r="I60" s="20" t="s">
        <v>261</v>
      </c>
    </row>
    <row r="61" spans="1:9" ht="63">
      <c r="A61" s="14" t="s">
        <v>73</v>
      </c>
      <c r="B61" s="20" t="s">
        <v>130</v>
      </c>
      <c r="C61" s="19">
        <v>6955</v>
      </c>
      <c r="D61" s="19" t="str">
        <f t="shared" si="0"/>
        <v>6,955.00</v>
      </c>
      <c r="E61" s="14" t="s">
        <v>81</v>
      </c>
      <c r="F61" s="20" t="s">
        <v>205</v>
      </c>
      <c r="G61" s="20" t="s">
        <v>316</v>
      </c>
      <c r="H61" s="22" t="s">
        <v>86</v>
      </c>
      <c r="I61" s="20" t="s">
        <v>262</v>
      </c>
    </row>
    <row r="62" spans="1:9" ht="42">
      <c r="A62" s="14" t="s">
        <v>74</v>
      </c>
      <c r="B62" s="20" t="s">
        <v>131</v>
      </c>
      <c r="C62" s="19">
        <v>235458.85</v>
      </c>
      <c r="D62" s="19" t="str">
        <f t="shared" si="0"/>
        <v>235,458.85</v>
      </c>
      <c r="E62" s="14" t="s">
        <v>81</v>
      </c>
      <c r="F62" s="20" t="s">
        <v>206</v>
      </c>
      <c r="G62" s="20" t="s">
        <v>317</v>
      </c>
      <c r="H62" s="22" t="s">
        <v>86</v>
      </c>
      <c r="I62" s="20" t="s">
        <v>263</v>
      </c>
    </row>
    <row r="63" spans="1:9" ht="42">
      <c r="A63" s="14" t="s">
        <v>75</v>
      </c>
      <c r="B63" s="20" t="s">
        <v>132</v>
      </c>
      <c r="C63" s="19">
        <v>3584.5</v>
      </c>
      <c r="D63" s="19" t="str">
        <f t="shared" si="0"/>
        <v>3,584.50</v>
      </c>
      <c r="E63" s="14" t="s">
        <v>81</v>
      </c>
      <c r="F63" s="20" t="s">
        <v>207</v>
      </c>
      <c r="G63" s="20" t="s">
        <v>318</v>
      </c>
      <c r="H63" s="22" t="s">
        <v>86</v>
      </c>
      <c r="I63" s="20" t="s">
        <v>264</v>
      </c>
    </row>
    <row r="64" spans="1:9" ht="147">
      <c r="A64" s="14" t="s">
        <v>76</v>
      </c>
      <c r="B64" s="20" t="s">
        <v>135</v>
      </c>
      <c r="C64" s="19">
        <v>771000</v>
      </c>
      <c r="D64" s="19" t="str">
        <f t="shared" si="0"/>
        <v>771,000.00</v>
      </c>
      <c r="E64" s="14" t="s">
        <v>141</v>
      </c>
      <c r="F64" s="15" t="s">
        <v>133</v>
      </c>
      <c r="G64" s="15" t="s">
        <v>133</v>
      </c>
      <c r="H64" s="22" t="s">
        <v>86</v>
      </c>
      <c r="I64" s="20" t="s">
        <v>154</v>
      </c>
    </row>
    <row r="65" spans="1:9" ht="105">
      <c r="A65" s="14" t="s">
        <v>77</v>
      </c>
      <c r="B65" s="20" t="s">
        <v>144</v>
      </c>
      <c r="C65" s="19">
        <v>1621000</v>
      </c>
      <c r="D65" s="19" t="str">
        <f t="shared" si="0"/>
        <v>1,621,000.00</v>
      </c>
      <c r="E65" s="14" t="s">
        <v>141</v>
      </c>
      <c r="F65" s="20" t="s">
        <v>151</v>
      </c>
      <c r="G65" s="20" t="s">
        <v>319</v>
      </c>
      <c r="H65" s="24" t="s">
        <v>143</v>
      </c>
      <c r="I65" s="20" t="s">
        <v>152</v>
      </c>
    </row>
    <row r="66" spans="1:9" ht="105">
      <c r="A66" s="14" t="s">
        <v>78</v>
      </c>
      <c r="B66" s="20" t="s">
        <v>136</v>
      </c>
      <c r="C66" s="19">
        <v>999000</v>
      </c>
      <c r="D66" s="19" t="str">
        <f t="shared" si="0"/>
        <v>999,000.00</v>
      </c>
      <c r="E66" s="14" t="s">
        <v>141</v>
      </c>
      <c r="F66" s="20" t="s">
        <v>138</v>
      </c>
      <c r="G66" s="15" t="s">
        <v>134</v>
      </c>
      <c r="H66" s="24" t="s">
        <v>86</v>
      </c>
      <c r="I66" s="20" t="s">
        <v>153</v>
      </c>
    </row>
    <row r="67" spans="1:9" ht="126">
      <c r="A67" s="14" t="s">
        <v>79</v>
      </c>
      <c r="B67" s="20" t="s">
        <v>137</v>
      </c>
      <c r="C67" s="19">
        <v>2407200</v>
      </c>
      <c r="D67" s="19" t="str">
        <f t="shared" si="0"/>
        <v>2,407,200.00</v>
      </c>
      <c r="E67" s="14" t="s">
        <v>141</v>
      </c>
      <c r="F67" s="20" t="s">
        <v>148</v>
      </c>
      <c r="G67" s="20" t="s">
        <v>320</v>
      </c>
      <c r="H67" s="24" t="s">
        <v>143</v>
      </c>
      <c r="I67" s="20" t="s">
        <v>147</v>
      </c>
    </row>
    <row r="68" spans="1:9" ht="105">
      <c r="A68" s="14" t="s">
        <v>80</v>
      </c>
      <c r="B68" s="20" t="s">
        <v>145</v>
      </c>
      <c r="C68" s="19">
        <v>1250000</v>
      </c>
      <c r="D68" s="19" t="str">
        <f t="shared" si="0"/>
        <v>1,250,000.00</v>
      </c>
      <c r="E68" s="14" t="s">
        <v>141</v>
      </c>
      <c r="F68" s="20" t="s">
        <v>149</v>
      </c>
      <c r="G68" s="20" t="s">
        <v>321</v>
      </c>
      <c r="H68" s="24" t="s">
        <v>143</v>
      </c>
      <c r="I68" s="20" t="s">
        <v>146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59055118110236227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มค</vt:lpstr>
      <vt:lpstr>มค!Print_Titles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WAPH</cp:lastModifiedBy>
  <cp:lastPrinted>2026-05-25T04:31:54Z</cp:lastPrinted>
  <dcterms:created xsi:type="dcterms:W3CDTF">2009-03-24T02:42:43Z</dcterms:created>
  <dcterms:modified xsi:type="dcterms:W3CDTF">2026-06-09T10:04:30Z</dcterms:modified>
</cp:coreProperties>
</file>