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6\สำนักงานปลัดฯ\O11 แบบ สขร.1 ปี 69\03 สรุปผลฯ เดือนธค 68\"/>
    </mc:Choice>
  </mc:AlternateContent>
  <xr:revisionPtr revIDLastSave="0" documentId="13_ncr:1_{42F9225C-317A-4EE9-9C10-7A8900304881}" xr6:coauthVersionLast="47" xr6:coauthVersionMax="47" xr10:uidLastSave="{00000000-0000-0000-0000-000000000000}"/>
  <bookViews>
    <workbookView xWindow="-120" yWindow="-120" windowWidth="20730" windowHeight="11160" tabRatio="688" xr2:uid="{54C9AD30-6078-4441-893F-3E511F5E6CEF}"/>
  </bookViews>
  <sheets>
    <sheet name="ธค" sheetId="6" r:id="rId1"/>
  </sheets>
  <definedNames>
    <definedName name="_xlnm.Print_Titles" localSheetId="0">ธค!$1:$6</definedName>
  </definedNames>
  <calcPr calcId="191029"/>
</workbook>
</file>

<file path=xl/calcChain.xml><?xml version="1.0" encoding="utf-8"?>
<calcChain xmlns="http://schemas.openxmlformats.org/spreadsheetml/2006/main">
  <c r="D9" i="6" l="1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8" i="6"/>
  <c r="D7" i="6"/>
</calcChain>
</file>

<file path=xl/sharedStrings.xml><?xml version="1.0" encoding="utf-8"?>
<sst xmlns="http://schemas.openxmlformats.org/spreadsheetml/2006/main" count="355" uniqueCount="244">
  <si>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</si>
  <si>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</si>
  <si>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</si>
  <si>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</si>
  <si>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</si>
  <si>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</si>
  <si>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</si>
  <si>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</si>
  <si>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</si>
  <si>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</si>
  <si>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</si>
  <si>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</si>
  <si>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</si>
  <si>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</si>
  <si>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</si>
  <si>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</si>
  <si>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ซื้อวัสดุสำนักงาน จำนวน 8 รายการ</t>
  </si>
  <si>
    <t>ซื้อวัสดุสำนักงาน จำนวน 1 รายการ</t>
  </si>
  <si>
    <t>ซื้อวัสดุ จำนวน 4 รายการ</t>
  </si>
  <si>
    <t>ซื้อวัสดุ จำนวน 13 รายการ</t>
  </si>
  <si>
    <t>ซื้อวัสดุสำนักงาน จำนวน 4 รายการ</t>
  </si>
  <si>
    <t>ซื้อวัสดุสำนักงาน จำนวน 10 รายการ</t>
  </si>
  <si>
    <t>วิธีเฉพาะเจาะจง</t>
  </si>
  <si>
    <t>จ้างทำป้ายไวนิล</t>
  </si>
  <si>
    <t>ซื้อวัสดุสำนักงาน จำนวน 11 รายการ</t>
  </si>
  <si>
    <t>ซื้อวัสดุ จำนวน 25 รายการ</t>
  </si>
  <si>
    <t>จ้างซ่อมแซมเครื่องปรับอากาศ จำนวน 1 เครื่อง</t>
  </si>
  <si>
    <t>ซื้อวัสดุคอมพิวเตอร์ จำนวน 1 รายการ</t>
  </si>
  <si>
    <t>ซื้อวัสดุโครงการ จำนวน 11 รายการ</t>
  </si>
  <si>
    <t>ซื้อวัสดุ จำนวน 1 รายการ</t>
  </si>
  <si>
    <t>ซื้อวัสดุ จำนวน 5 รายการ</t>
  </si>
  <si>
    <t>ซื้อวัสดุ จำนวน 3 รายการ</t>
  </si>
  <si>
    <t>ซื้อวัสดุสำนักงาน จำนวน 22 รายการ</t>
  </si>
  <si>
    <t>วิธีคัดเลือก</t>
  </si>
  <si>
    <t>เสนอราคาต่ำสุด</t>
  </si>
  <si>
    <t>จ้างซ่อมเครื่องปรับอากาศ จำนวน 2 เครื่อง</t>
  </si>
  <si>
    <t>จัดจ้างจัดงานวันต่อต้านการทุจริต กระทรวงศึกษาธิการ รวมถึงการประกาศเจตนารมณ์ การต่อต้านการทุจริต "กระทรวงศึกษาธิการไม่ทนต่อการทุจริต (MOE Zero Tolerance)" และการประกาศนโยบาย No Gift Policy ของกระทรวงศึกษาธิการ ประจำปีงบประมาณ พ.ศ. 2569</t>
  </si>
  <si>
    <t>จ้างซ่อมเครื่องพิมพ์ จำนวน 1 เครื่อง</t>
  </si>
  <si>
    <t>ซ่อมแซมประตูทางเข้า - ออก อาคารรัชมังคลาภิเษก</t>
  </si>
  <si>
    <t>ซ่อมบำรุงรักษารถยนต์ราชการ ยี่ห้อโตโยต้า หมายเลขทะเบียน ฮว-1736 กทม.</t>
  </si>
  <si>
    <t>ซ่อมบำรุงรักษารถยนต์ราชการ ยี่ห้ออีซูซุ หมายเลขทะเบียน 93-9473 กทม.</t>
  </si>
  <si>
    <t>เปลี่ยนบอร์ด PCB 505 A158NS PWB ASSY (1COMP) และค่าบริการ</t>
  </si>
  <si>
    <t>จ้างทำบัตรแสดงตนเข้า - ออก บริเวณกระทรวงศึกษาธิการ</t>
  </si>
  <si>
    <t>จ้างทำตรายาง จำนวน 38 อัน</t>
  </si>
  <si>
    <t>จ้างบุคคลภายนอกปฏิบัติงาน ณ สำนักงานรัฐมนตรี เนื้องานปฏิบัติงานนักจัดงานทั่วไป (15 ธ.ค. 2568 - 30 ก.ย. 2569)</t>
  </si>
  <si>
    <t>จ้างเหมาบำรุงรักษาเครื่องฟอกอากาศ จำนวน 17 เครื่อง</t>
  </si>
  <si>
    <t>จ้างเหมาบำรุงรักษาเครื่องปรับอากาศ จำนวน 15 เครื่อง</t>
  </si>
  <si>
    <t>ซ่อมบำรุงรักษารถยนต์ ยี่ห้อฮีโน่ หมายเลขทะเบียน 53-2798 กทม.</t>
  </si>
  <si>
    <t>ซ่อมเครื่องพิมพ์ จำนวน 2 เครื่อง</t>
  </si>
  <si>
    <t>จัดจ้างซ่อมอุปกรณ์กระจายสัญญาณอินเตอร์เน็ต</t>
  </si>
  <si>
    <t>ซ่อมกล้องและอุปกรณ์ถ่ายภาพ</t>
  </si>
  <si>
    <t>ซ่อมเครื่องพิมพ์ จำนวน 1 เครื่อง</t>
  </si>
  <si>
    <t>ซ่อมประตูอะลูมิเนียมบานสวิง 1 งาน</t>
  </si>
  <si>
    <t>ซ่อมบำรุงรักษารถยนต์ ยี่ห้ออีซูซุ หมายเลขทะเบียน ฎส-9601 กทม.</t>
  </si>
  <si>
    <t>จ้างทำโล่เกียรติคุณ และประกาศนียบัตร</t>
  </si>
  <si>
    <t>จ้างซ่อมเครื่องพิมพ์ (Printer) และเครื่องคอมพิวเตอร์Note Book จำนวน 6 เครื่อง</t>
  </si>
  <si>
    <t>ซ่อมเครื่องพิมพ์ (ปริ้นเตอร์) จำนวน 2 เครื่อง</t>
  </si>
  <si>
    <t>ซ่อมเครื่องปรับอากาศ จำนวน 4 เครื่อง</t>
  </si>
  <si>
    <t>ซ่อมเครื่องพิมพ์ ยี่ห้อ Fuji xerox P285dw หมายเลขครุภัณฑ์ 0201.5/63 7440-001-0002/6</t>
  </si>
  <si>
    <t>ซ่อมเครื่องพิมพ์ จำนวน 3 เครื่อง</t>
  </si>
  <si>
    <t>บำรุงรักษาระบบศูนย์บริการแลกเปลี่ยนข้อมูลการศึกษากระทรวงศึกษาธิการ (5 ม.ค. 69 - 29 ก.ย. 69)</t>
  </si>
  <si>
    <t>จัดจ้างตกแต่งนิทรรศการภารกิจด้านต่างประเทศ ภายใต้โครงการจัดงานฉลองวันเด็กแห่งชาติ ประจำปี 2569</t>
  </si>
  <si>
    <t>ซื้อหมึกพิมพ์ จำนวน 5 รายการ</t>
  </si>
  <si>
    <t>ซื้อวัสดุสำนักงาน จำนวน 19 รายการ</t>
  </si>
  <si>
    <t>ซื้อวัสดุสุขภัณฑ์ห้องน้ำ จำนวน 2 รายการ</t>
  </si>
  <si>
    <t>ซื้อครุภัณฑ์โฆษณาและเผยแพร่ จำนวน 1 ชุด รายการเครื่องเสียงประกอบห้องประชุม</t>
  </si>
  <si>
    <t>ซื้อวัสดุโครงการ จำนวน 35 รายการ</t>
  </si>
  <si>
    <t>ซื้อวัสดุโครงการจัดงานฉลองวันเด็กแห่งชาติ ประจำปี 2569</t>
  </si>
  <si>
    <t>สำนักงานปลัดกระทรวงศึกษาธิการ</t>
  </si>
  <si>
    <t>วันที่ 20 เดือน เมษายน พ.ศ. 2569</t>
  </si>
  <si>
    <t>แบบสรุปผลการดำเนินการจัดซื้อจัดจ้างในรอบเดือน ธันวาคม 2568</t>
  </si>
  <si>
    <t>บริษัท โอเค แมส จำกัด 
เสนอราคา 7,865,000 บาท
บริษัท โฟอินิแคส จำกัด 
เสนอราคา 7,868,000 บาท</t>
  </si>
  <si>
    <t>บริษัท ไอเดีย-ดี อินทีเรีย จำกัด 
เสนอราคา 565,531.20 บาท 
ห้างหุ้นส่วนจำกัด ป.เพชรไทย (2008) 
เสนอราคา 605,620 บาท</t>
  </si>
  <si>
    <t>จ้างจ้างจัดงานฉลองวันเด็กแห่งชาติ ประจำปี 2569</t>
  </si>
  <si>
    <t>จ้างซ่อมแซมเปลี่ยนระบบประปาท่อน้ำดี อาคารรัชมังคลาภิเษก 1</t>
  </si>
  <si>
    <t>เกณฑ์คุณสมบัติผู้ยื่นเสนอราคาและเกณฑ์ราคา</t>
  </si>
  <si>
    <t>บริษัท ออฟฟิศ แคร์ คอร์ปอเรชั่น จำกัด 
เสนอราคา 23,180.00 บาท</t>
  </si>
  <si>
    <t>องค์การค้าของ สกสค. 
เสนอราคา 48,080.00 บาท</t>
  </si>
  <si>
    <t>บริษัท ไอ สไตล์ ไอเดีย จำกัด 
เสนอราคา 22,455.02 บาท</t>
  </si>
  <si>
    <t>ร้านวิชัยโลหะกิจ 
เสนอราคา 22,400.00 บาท</t>
  </si>
  <si>
    <t>บริษัท เอ็มแอนด์ดี พลัส ซัพพลาย จำกัด 
เสนอราคา 4,258.60 บาท</t>
  </si>
  <si>
    <t>ห้างหุ่นส่วนจำกัด 2122 พลัส 
เสนอราคา 266,549.84 บาท</t>
  </si>
  <si>
    <t>บริษัท เอ็มแอนด์ดี พลัส ซัพพลาย จำกัด 
เสนอราคา 22,771.74 บาท</t>
  </si>
  <si>
    <t>สยามพาณิชย์ โดยนายสยาม เสียงประเสริฐ 
เสนอราคา 83,100.00 บาท</t>
  </si>
  <si>
    <t>บริษัท พีค ซัคเซส จำกัด 
เสนอราคา 41,122.24 บาท</t>
  </si>
  <si>
    <t>บริษัท เอ็มแอนด์ดี พลัส ซัพพลาย จำกัด 
เสนอราคา 20,779.40 บาท</t>
  </si>
  <si>
    <t>บริษัท ศุภชัยการไฟฟ้าและสื่อสาร จำกัด 
เสนอราคา 206,000.00 บาท</t>
  </si>
  <si>
    <t>สยามพาณิชย์ โดยนายสยาม เสียงประเสริฐ 
เสนอราคา 9,770.00 บาท</t>
  </si>
  <si>
    <t>บริษัท ออลก๊ด56 จำกัด 
เสนอราคา 8,988.00 บาท</t>
  </si>
  <si>
    <t>บริษัท เอ็มแอนด์ดี พลัส ซัพพลาย จำกัด 
เสนอราคา 56,592.30 บาท</t>
  </si>
  <si>
    <t>สยามพาณิชย์ โดยนายสยาม เสียงประเสริฐ 
เสนอราคา 80,000.00 บาท</t>
  </si>
  <si>
    <t>บริษัท เอ็มแอนด์ดี พลัส ซัพพลาย จำกัด 
เสนอราคา 4,968.04 บาท</t>
  </si>
  <si>
    <t>สยามพาณิชย์ โดยนายสยาม เสียงประเสริฐ 
เสนอราคา 63,600.00 บาท</t>
  </si>
  <si>
    <t>บริษัท ริโก้ (ประเทศไทย) จำกัด 
เสนอราคา 27,230.31 บาท</t>
  </si>
  <si>
    <t>ภวดล ซัลพลาย โดยนางสาวดารณี น้อมจิตเจียม 
เสนอราคา 10,240.00 บาท</t>
  </si>
  <si>
    <t>บริษัท ออฟฟิศเมท (ไทย) จำกัด 
เสนอราคา 21,828.26 บาท</t>
  </si>
  <si>
    <t>บริษัท ออฟฟิศเมท (ไทย) จำกัด 
เสนอราคา 2,979.96 บาท</t>
  </si>
  <si>
    <t>นางสาววรมน เนาวโรจน์ 
เสนอราคา 5,000.00 บาท</t>
  </si>
  <si>
    <t>บริษัท เอ็ม.บี.เอส.เซลล์ แอนด์ เซอร์วิส จำกัด 
เสนอราคา 49,695.08 บาท</t>
  </si>
  <si>
    <t>หจก.วาย.เค.เอส. รุ่งเรื่อง เซอร์วิส 
เสนอราคา 5,082.50 บาท</t>
  </si>
  <si>
    <t>นายกมล เสาร์ธรรม 
เสนอราคา 11,400.00 บาท</t>
  </si>
  <si>
    <t>นายจักรเรศ วงศ์สุวรรณ 
เสนอราคา 140,000.00 บาท</t>
  </si>
  <si>
    <t>บริษัท คอมจิเนียร์ จำกัด 
เสนอราคา 2,996.00 บาท</t>
  </si>
  <si>
    <t>ภวดล ซัพพลาย โดยนางสาวดรณี น้อมจิตเจียม 
เสนอราคา 2,500.00 บาท</t>
  </si>
  <si>
    <t>ร้านมัฆวาฬการาจ โดยนายจีรวัฒน์ ภูงาม 
เสนอราคา 3,300.00 บาท</t>
  </si>
  <si>
    <t>ร้านมัฆวาฬการาจ โดยนายจีรวัฒน์ ภูงาม 
เสนอราคา 6,300.00 บาท</t>
  </si>
  <si>
    <t>หจก.วาย.เค.เอส. รุ่งเรื่อง เซอร์วิส 
เสนอราคา 18,190.00 บาท</t>
  </si>
  <si>
    <t>บริษัท ทิวส์เดย์ จำกัด 
เสนอราคา 6,500.00 บาท</t>
  </si>
  <si>
    <t>บริษัท ออฟฟิศ คีปเปอร์ จำกัด 
เสนอราคา 7,310.00 บาท</t>
  </si>
  <si>
    <t>นางสาวมิรา เพียรภายลุน 
เสนอราคา 143,225.81 บาท</t>
  </si>
  <si>
    <t>หจก.วาย.เค.เอส. รุ่งเรื่อง เซอร์วิส 
เสนอราคา 15,300.00 บาท</t>
  </si>
  <si>
    <t>หจก.วาย.เค.เอส. รุ่งเรื่อง เซอร์วิส 
เสนอราคา 21,000.00 บาท</t>
  </si>
  <si>
    <t>หจก.วาย.เค.เอส. รุ่งเรื่อง เซอร์วิส 
เสนอราคา 3,103.00 บาท</t>
  </si>
  <si>
    <t>ร้านมัฆวาฬการาจ โดยนายจีรวัฒน์ ภูงาม 
เสนอราคา 3,180.00 บาท</t>
  </si>
  <si>
    <t>บริษัท คอมจิเนียร์ จำกัด 
เสนอราคา 10,807.00 บาท</t>
  </si>
  <si>
    <t>บริษัท มัลติซิส คอมพิวเตอร์ แอนด์ เน็ตเวิร์ค จำกัด 
เสนอราคา 3,049.50 บาท</t>
  </si>
  <si>
    <t>ห้างหุ้นส่วนจำกัด 2122 พลัส 
เสนอราคา 37,130.00 บาท</t>
  </si>
  <si>
    <t>บริษัท คอมจิเนียร์ จำกัด 
เสนอราคา 8,239.00 บาท</t>
  </si>
  <si>
    <t>ภวดล ซัพพลาย โดยนางสาวดรณี น้อมจิตเจียม 
เสนอราคา 2,350.00 บาท</t>
  </si>
  <si>
    <t>ร้านมัฆวาฬการาจ โดยนายจีรวัฒน์ ภูงาม 
เสนอราคา 6,470.00 บาท</t>
  </si>
  <si>
    <t>นางวินจฉัย กิจพิทักษ์ 
เสนอราคา 1,218,240.00 บาท</t>
  </si>
  <si>
    <t>บริษัท คอมจิเนียร์ จำกัด 
เสนอราคา 17,548.00 บาท</t>
  </si>
  <si>
    <t>ร้าน เอส เค อิ้ง เซอรวิส 
เสนอราคา 5,778.00 บาท</t>
  </si>
  <si>
    <t>หจก.วาย.เค.เอส. รุ่งเรื่อง เซอร์วิส 
เสนอราคา 6,955.00 บาท</t>
  </si>
  <si>
    <t>บริษัท มหานครเซอร์วิส จำกัด 
เสนอราคา 7,400.12 บาท</t>
  </si>
  <si>
    <t>บริษัท คอมจิเนียร์ จำกัด 
เสนอราคา 3,103.00 บาท</t>
  </si>
  <si>
    <t>บริษัท เอ็มแอนด์ดี พลัสซัพพลาย จำกัด 
เสนอราคา 15,493.60 บาท</t>
  </si>
  <si>
    <t>บริษัท จีที เทคโนโลยี จำกัด 
เสนอราคา 187,283.87 บาท</t>
  </si>
  <si>
    <t>นายโกสินทร์ เหล่าทองสาร 
เสนอราคา 12,100.00 บาท</t>
  </si>
  <si>
    <t>บริษัท ซัมมิท คอมพิวเตอร์ จำกัด 
เสนอราคา 744,000.00 บาท</t>
  </si>
  <si>
    <t xml:space="preserve">จ้างบำรุงรักษาระบบงานสารบรรณ ระบบจัดเก็บเอกสารและเครื่องคอมพิวเตอร์แม่ข่ายพร้อมอุปกรณ์ ประจำปีงบประมาณ พ.ศ. 2569  </t>
  </si>
  <si>
    <t>สัญญาจ้างทำระบบฯ เลขที่ 13
          ลงวันที่ 26/12/2568</t>
  </si>
  <si>
    <t>สัญญาจ้างทำของ เลขที่ 12
          ลงวันที่ 25/12/2568</t>
  </si>
  <si>
    <t>สัญญาจ้างทำของ เลขที่ 11
          ลงวันที่ 03/12/2568</t>
  </si>
  <si>
    <t>ใบสั่งซื้อ เลขที่ 52
          ลงวันที่ 52 18/12/2568</t>
  </si>
  <si>
    <t>ใบสั่งจ้าง เลขที่ 95
           ลงวันที่ 1/12/2568</t>
  </si>
  <si>
    <t>ใบสั่งจ้าง เลขที่ 96
           ลงวันที่ 1/12/2568</t>
  </si>
  <si>
    <t>ใบสั่งจ้าง เลขที่ 97
           ลงวันที่ 2/12/2568</t>
  </si>
  <si>
    <t>ใบสั่งจ้าง เลขที่ 98
           ลงวันที่ 4/12/2568</t>
  </si>
  <si>
    <t>ใบสั่งจ้าง เลขที่ 99
           ลงวันที่ 8/12/2568</t>
  </si>
  <si>
    <t>ใบสั่งจ้าง เลขที่ 100
           ลงวันที่ 11/12/2568</t>
  </si>
  <si>
    <t>ใบสั่งจ้าง เลขที่ 101
           ลงวันที่ 11/12/2568</t>
  </si>
  <si>
    <t>ใบสั่งจ้าง เลขที่ 102
           ลงวันที่ 11/12/2568</t>
  </si>
  <si>
    <t>ใบสั่งจ้าง เลขที่ 103
           ลงวันที่ 12/12/2568</t>
  </si>
  <si>
    <t>ใบสั่งจ้าง เลขที่ 104
           ลงวันที่ 12/12/2568</t>
  </si>
  <si>
    <t>ใบสั่งจ้าง เลขที่ 105
           ลงวันที่ 12/12/2568</t>
  </si>
  <si>
    <t>ใบสั่งจ้าง เลขที่ 106
           ลงวันที่ 16/12/2568</t>
  </si>
  <si>
    <t>ใบสั่งจ้าง เลขที่ 107
           ลงวันที่ 16/12/2568</t>
  </si>
  <si>
    <t>ใบสั่งจ้าง เลขที่ 108
           ลงวันที่ 16/12/2568</t>
  </si>
  <si>
    <t>ใบสั่งจ้าง เลขที่ 109
           ลงวันที่ 18/12/2568</t>
  </si>
  <si>
    <t>ใบสั่งจ้าง เลขที่ 110
           ลงวันที่ 18/12/2568</t>
  </si>
  <si>
    <t>ใบสั่งจ้าง เลขที่ 111
           ลงวันที่ 18/12/2568</t>
  </si>
  <si>
    <t>ใบสั่งจ้าง เลขที่ 112
           ลงวันที่ 18/12/2568</t>
  </si>
  <si>
    <t>ใบสั่งจ้าง เลขที่ 113
           ลงวันที่ 18/12/2568</t>
  </si>
  <si>
    <t>ใบสั่งจ้าง เลขที่ 114
           ลงวันที่ 18/12/2568</t>
  </si>
  <si>
    <t>ใบสั่งจ้าง เลขที่ 115
           ลงวันที่ 244337</t>
  </si>
  <si>
    <t>ใบสั่งจ้าง เลขที่ 116
           ลงวันที่  19/12/2568</t>
  </si>
  <si>
    <t>ใบสั่งจ้าง เลขที่ 117
           ลงวันที่  22/12/2568</t>
  </si>
  <si>
    <t>ใบสั่งจ้าง เลขที่ 120
           ลงวันที่  23/12/2568</t>
  </si>
  <si>
    <t>ใบสั่งจ้าง เลขที่ 123
           ลงวันที่  25/12/2568</t>
  </si>
  <si>
    <t>ใบสั่งซื้อ เลขที่ 38
          ลงวันที่ 2/12/2568</t>
  </si>
  <si>
    <t>ใบสั่งซื้อ เลขที่ 39
          ลงวันที่ 2/12/2568</t>
  </si>
  <si>
    <t>ใบสั่งซื้อ เลขที่ 40
          ลงวันที่ 4/12/2568</t>
  </si>
  <si>
    <t>ใบสั่งซื้อ เลขที่ 41
          ลงวันที่ 4/12/2568</t>
  </si>
  <si>
    <t>ใบสั่งซื้อ เลขที่ 42
          ลงวันที่  8/12/2568</t>
  </si>
  <si>
    <t>ใบสั่งซื้อ เลขที่ 44
          ลงวันที่ 12/12/2568</t>
  </si>
  <si>
    <t>ใบสั่งซื้อ เลขที่ 51
          ลงวันที่ 17/12/2568</t>
  </si>
  <si>
    <t>ใบสั่งซื้อ เลขที่ 50
          ลงวันที่ 17/12/2568</t>
  </si>
  <si>
    <t>ใบสั่งซื้อ เลขที่ 49
          ลงวันที่ 16/12/2568</t>
  </si>
  <si>
    <t>ใบสั่งซื้อ เลขที่ 48
          ลงวันที่ 16/12/2568</t>
  </si>
  <si>
    <t>ใบสั่งซื้อ เลขที่ 47
          ลงวันที่ 16/12/2568</t>
  </si>
  <si>
    <t>ใบสั่งซื้อ เลขที่ 46
          ลงวันที่ 15/12/2568</t>
  </si>
  <si>
    <t>ใบสั่งซื้อ เลขที่ 45
          ลงวันที่ 12/12/2568</t>
  </si>
  <si>
    <t>ใบสั่งซื้อ เลขที่ 43
          ลงวันที่ 11/12/2568</t>
  </si>
  <si>
    <t>ซื้อครุภัณฑ์สำนักงาน เครื่องปรับอากาศ จำนวน 5 เครื่อง</t>
  </si>
  <si>
    <t>ใบสั่งซื้อ เลขที่ 53
          ลงวันที่ 19/12/2568</t>
  </si>
  <si>
    <t>ใบสั่งซื้อ เลขที่ 54
          ลงวันที่ 19/12/2568</t>
  </si>
  <si>
    <t>ใบสั่งซื้อ เลขที่ 55
          ลงวันที่ 24/12/2568</t>
  </si>
  <si>
    <t>ใบสั่งซื้อ เลขที่ 56
          ลงวันที่ 25/12/2568</t>
  </si>
  <si>
    <t>ใบสั่งซื้อ เลขที่ 57
          ลงวันที่ 26/12/2568</t>
  </si>
  <si>
    <t>ใบสั่งซื้อ เลขที่ 58
          ลงวันที่ 26/12/2568</t>
  </si>
  <si>
    <t>ใบสั่งซื้อ เลขที่ 59
          ลงวันที่ 29/12/2568</t>
  </si>
  <si>
    <t>ใบสั่งซื้อ เลขที่ 60
          ลงวันที่ 30/12/2568</t>
  </si>
  <si>
    <t>ใบสั่งจ้าง เลขที่ 118
           ลงวันที่ 22/12/2568</t>
  </si>
  <si>
    <t>ใบสั่งจ้าง เลขที่ 119
           ลงวันที่  23/12/2568</t>
  </si>
  <si>
    <t>ใบสั่งจ้าง เลขที่ 121
           ลงวันที่ 25/12/2568</t>
  </si>
  <si>
    <t>ใบสั่งจ้าง เลขที่ 122
           ลงวันที่ 25/12/2568</t>
  </si>
  <si>
    <t>ใบสั่งจ้าง เลขที่ 124
           ลงวันที่ 30/12/2568</t>
  </si>
  <si>
    <t>บริษัท ออฟฟิศ แคร์ คอร์ปอเรชั่น จำกัด 
ราคาที่ตกลง 23,180.00 บาท</t>
  </si>
  <si>
    <t>องค์การค้าของ สกสค. 
ราคาที่ตกลง 48,080.00 บาท</t>
  </si>
  <si>
    <t>บริษัท ไอ สไตล์ ไอเดีย จำกัด 
ราคาที่ตกลง 22,455.02 บาท</t>
  </si>
  <si>
    <t>ร้านวิชัยโลหะกิจ 
ราคาที่ตกลง 22,400.00 บาท</t>
  </si>
  <si>
    <t>บริษัท เอ็มแอนด์ดี พลัส ซัพพลาย จำกัด 
ราคาที่ตกลง 4,258.60 บาท</t>
  </si>
  <si>
    <t>ห้างหุ่นส่วนจำกัด 2122 พลัส 
ราคาที่ตกลง 266,549.84 บาท</t>
  </si>
  <si>
    <t>บริษัท เอ็มแอนด์ดี พลัส ซัพพลาย จำกัด 
ราคาที่ตกลง 22,771.74 บาท</t>
  </si>
  <si>
    <t>สยามพาณิชย์ โดยนายสยาม เสียงประเสริฐ 
ราคาที่ตกลง 83,100.00 บาท</t>
  </si>
  <si>
    <t>บริษัท พีค ซัคเซส จำกัด 
ราคาที่ตกลง 41,122.24 บาท</t>
  </si>
  <si>
    <t>บริษัท เอ็มแอนด์ดี พลัส ซัพพลาย จำกัด 
ราคาที่ตกลง 20,779.40 บาท</t>
  </si>
  <si>
    <t>บริษัท ศุภชัยการไฟฟ้าและสื่อสาร จำกัด 
ราคาที่ตกลง 206,000.00 บาท</t>
  </si>
  <si>
    <t>สยามพาณิชย์ โดยนายสยาม เสียงประเสริฐ 
ราคาที่ตกลง 9,770.00 บาท</t>
  </si>
  <si>
    <t>บริษัท ออลก๊ด56 จำกัด 
ราคาที่ตกลง 8,988.00 บาท</t>
  </si>
  <si>
    <t>บริษัท เอ็มแอนด์ดี พลัส ซัพพลาย จำกัด 
ราคาที่ตกลง 56,592.30 บาท</t>
  </si>
  <si>
    <t>สยามพาณิชย์ โดยนายสยาม เสียงประเสริฐ 
ราคาที่ตกลง 80,000.00 บาท</t>
  </si>
  <si>
    <t>บริษัท เอ็มแอนด์ดี พลัส ซัพพลาย จำกัด 
ราคาที่ตกลง 4,968.04 บาท</t>
  </si>
  <si>
    <t>สยามพาณิชย์ โดยนายสยาม เสียงประเสริฐ 
ราคาที่ตกลง 63,600.00 บาท</t>
  </si>
  <si>
    <t>บริษัท ริโก้ (ประเทศไทย) จำกัด 
ราคาที่ตกลง 27,230.31 บาท</t>
  </si>
  <si>
    <t>ภวดล ซัลพลาย โดยนางสาวดารณี น้อมจิตเจียม 
ราคาที่ตกลง 10,240.00 บาท</t>
  </si>
  <si>
    <t>บริษัท ออฟฟิศเมท (ไทย) จำกัด 
ราคาที่ตกลง 21,828.26 บาท</t>
  </si>
  <si>
    <t>บริษัท ออฟฟิศเมท (ไทย) จำกัด 
ราคาที่ตกลง 2,979.96 บาท</t>
  </si>
  <si>
    <t>นางสาววรมน เนาวโรจน์ 
ราคาที่ตกลง 5,000.00 บาท</t>
  </si>
  <si>
    <t>บริษัท เอ็ม.บี.เอส.เซลล์ แอนด์ เซอร์วิส จำกัด 
ราคาที่ตกลง 49,695.08 บาท</t>
  </si>
  <si>
    <t>หจก.วาย.เค.เอส. รุ่งเรื่อง เซอร์วิส 
ราคาที่ตกลง 5,082.50 บาท</t>
  </si>
  <si>
    <t>นายกมล เสาร์ธรรม 
ราคาที่ตกลง 11,400.00 บาท</t>
  </si>
  <si>
    <t>นายจักรเรศ วงศ์สุวรรณ 
ราคาที่ตกลง 140,000.00 บาท</t>
  </si>
  <si>
    <t>บริษัท คอมจิเนียร์ จำกัด 
ราคาที่ตกลง 2,996.00 บาท</t>
  </si>
  <si>
    <t>ภวดล ซัพพลาย โดยนางสาวดรณี น้อมจิตเจียม 
ราคาที่ตกลง 2,500.00 บาท</t>
  </si>
  <si>
    <t>ร้านมัฆวาฬการาจ โดยนายจีรวัฒน์ ภูงาม 
ราคาที่ตกลง 3,300.00 บาท</t>
  </si>
  <si>
    <t>ร้านมัฆวาฬการาจ โดยนายจีรวัฒน์ ภูงาม 
ราคาที่ตกลง 6,300.00 บาท</t>
  </si>
  <si>
    <t>หจก.วาย.เค.เอส. รุ่งเรื่อง เซอร์วิส 
ราคาที่ตกลง 18,190.00 บาท</t>
  </si>
  <si>
    <t>บริษัท ทิวส์เดย์ จำกัด 
ราคาที่ตกลง 6,500.00 บาท</t>
  </si>
  <si>
    <t>บริษัท ออฟฟิศ คีปเปอร์ จำกัด 
ราคาที่ตกลง 7,310.00 บาท</t>
  </si>
  <si>
    <t>นางสาวมิรา เพียรภายลุน 
ราคาที่ตกลง 143,225.81 บาท</t>
  </si>
  <si>
    <t>หจก.วาย.เค.เอส. รุ่งเรื่อง เซอร์วิส 
ราคาที่ตกลง 15,300.00 บาท</t>
  </si>
  <si>
    <t>หจก.วาย.เค.เอส. รุ่งเรื่อง เซอร์วิส 
ราคาที่ตกลง 21,000.00 บาท</t>
  </si>
  <si>
    <t>หจก.วาย.เค.เอส. รุ่งเรื่อง เซอร์วิส 
ราคาที่ตกลง 3,103.00 บาท</t>
  </si>
  <si>
    <t>ร้านมัฆวาฬการาจ โดยนายจีรวัฒน์ ภูงาม 
ราคาที่ตกลง 3,180.00 บาท</t>
  </si>
  <si>
    <t>บริษัท คอมจิเนียร์ จำกัด 
ราคาที่ตกลง 10,807.00 บาท</t>
  </si>
  <si>
    <t>บริษัท มัลติซิส คอมพิวเตอร์ แอนด์ เน็ตเวิร์ค จำกัด 
ราคาที่ตกลง 3,049.50 บาท</t>
  </si>
  <si>
    <t>ห้างหุ้นส่วนจำกัด 2122 พลัส 
ราคาที่ตกลง 37,130.00 บาท</t>
  </si>
  <si>
    <t>บริษัท คอมจิเนียร์ จำกัด 
ราคาที่ตกลง 8,239.00 บาท</t>
  </si>
  <si>
    <t>ภวดล ซัพพลาย โดยนางสาวดรณี น้อมจิตเจียม 
ราคาที่ตกลง 2,350.00 บาท</t>
  </si>
  <si>
    <t>ร้านมัฆวาฬการาจ โดยนายจีรวัฒน์ ภูงาม 
ราคาที่ตกลง 6,470.00 บาท</t>
  </si>
  <si>
    <t>นางวินจฉัย กิจพิทักษ์ 
ราคาที่ตกลง 1,218,240.00 บาท</t>
  </si>
  <si>
    <t>บริษัท คอมจิเนียร์ จำกัด 
ราคาที่ตกลง 17,548.00 บาท</t>
  </si>
  <si>
    <t>ร้าน เอส เค อิ้ง เซอรวิส 
ราคาที่ตกลง 5,778.00 บาท</t>
  </si>
  <si>
    <t>หจก.วาย.เค.เอส. รุ่งเรื่อง เซอร์วิส 
ราคาที่ตกลง 6,955.00 บาท</t>
  </si>
  <si>
    <t>บริษัท มหานครเซอร์วิส จำกัด 
ราคาที่ตกลง 7,400.12 บาท</t>
  </si>
  <si>
    <t>บริษัท คอมจิเนียร์ จำกัด 
ราคาที่ตกลง 3,103.00 บาท</t>
  </si>
  <si>
    <t>บริษัท เอ็มแอนด์ดี พลัสซัพพลาย จำกัด 
ราคาที่ตกลง 15,493.60 บาท</t>
  </si>
  <si>
    <t>บริษัท จีที เทคโนโลยี จำกัด 
ราคาที่ตกลง 187,283.87 บาท</t>
  </si>
  <si>
    <t>นายโกสินทร์ เหล่าทองสาร 
ราคาที่ตกลง 12,100.00 บาท</t>
  </si>
  <si>
    <t>บริษัท ซัมมิท คอมพิวเตอร์ จำกัด 
ราคาที่ตกลง 744,000.00 บาท</t>
  </si>
  <si>
    <t>บริษัท โอเค แมส จำกัด 
ราคาที่ตกลง 7,865,000 บาท</t>
  </si>
  <si>
    <t>ห้างหุ้นส่วนจำกัด ป.เพชรไทย (2008) 
ราคาที่ตกลง 565,000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</si>
</sst>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" fontId="5" fillId="0" borderId="5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Comma" xfId="1" builtinId="3"/>
    <cellStyle name="Comma 2" xfId="2" xr:uid="{AD1DA905-BB54-4A78-9E98-26396FF1FD30}"/>
    <cellStyle name="Normal" xfId="0" builtinId="0"/>
    <cellStyle name="Normal 2" xfId="3" xr:uid="{851770F4-5DFF-4777-B650-CBC7A147E8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4DCF-ECDE-4C57-8DD8-73C73F1F28A8}">
  <dimension ref="A1:I62"/>
  <sheetViews>
    <sheetView tabSelected="1" topLeftCell="C34" zoomScale="75" zoomScaleNormal="75" workbookViewId="0">
      <selection activeCell="F10" sqref="F10"/>
    </sheetView>
  </sheetViews>
  <sheetFormatPr defaultRowHeight="21"/>
  <cols>
    <col min="1" max="1" width="7.140625" style="21" customWidth="1"/>
    <col min="2" max="2" width="28.5703125" style="16" customWidth="1"/>
    <col min="3" max="3" width="16.42578125" style="16" customWidth="1"/>
    <col min="4" max="4" width="14.28515625" style="17" customWidth="1"/>
    <col min="5" max="5" width="14.28515625" style="18" customWidth="1"/>
    <col min="6" max="7" width="41.42578125" style="17" customWidth="1"/>
    <col min="8" max="8" width="14.28515625" style="18" customWidth="1"/>
    <col min="9" max="9" width="27.140625" style="6" customWidth="1"/>
    <col min="10" max="16384" width="9.140625" style="6"/>
  </cols>
  <sheetData>
    <row r="1" spans="1:9" ht="18" customHeight="1">
      <c r="A1" s="1"/>
      <c r="B1" s="2"/>
      <c r="C1" s="2"/>
      <c r="D1" s="3"/>
      <c r="E1" s="1"/>
      <c r="F1" s="3"/>
      <c r="G1" s="3"/>
      <c r="H1" s="4"/>
      <c r="I1" s="5" t="s">
        <v>11</v>
      </c>
    </row>
    <row r="2" spans="1:9" ht="18.75" customHeight="1">
      <c r="A2" s="29" t="s">
        <v>70</v>
      </c>
      <c r="B2" s="29"/>
      <c r="C2" s="29"/>
      <c r="D2" s="29"/>
      <c r="E2" s="29"/>
      <c r="F2" s="29"/>
      <c r="G2" s="29"/>
      <c r="H2" s="29"/>
      <c r="I2" s="29"/>
    </row>
    <row r="3" spans="1:9" ht="18.75" customHeight="1">
      <c r="A3" s="29" t="s">
        <v>68</v>
      </c>
      <c r="B3" s="29"/>
      <c r="C3" s="29"/>
      <c r="D3" s="29"/>
      <c r="E3" s="29"/>
      <c r="F3" s="29"/>
      <c r="G3" s="29"/>
      <c r="H3" s="29"/>
      <c r="I3" s="29"/>
    </row>
    <row r="4" spans="1:9" ht="19.5" customHeight="1">
      <c r="A4" s="30" t="s">
        <v>69</v>
      </c>
      <c r="B4" s="30"/>
      <c r="C4" s="30"/>
      <c r="D4" s="30"/>
      <c r="E4" s="30"/>
      <c r="F4" s="30"/>
      <c r="G4" s="30"/>
      <c r="H4" s="30"/>
      <c r="I4" s="30"/>
    </row>
    <row r="5" spans="1:9">
      <c r="A5" s="7" t="s">
        <v>3</v>
      </c>
      <c r="B5" s="7" t="s">
        <v>6</v>
      </c>
      <c r="C5" s="7" t="s">
        <v>14</v>
      </c>
      <c r="D5" s="8" t="s">
        <v>8</v>
      </c>
      <c r="E5" s="7" t="s">
        <v>9</v>
      </c>
      <c r="F5" s="9" t="s">
        <v>13</v>
      </c>
      <c r="G5" s="9" t="s">
        <v>0</v>
      </c>
      <c r="H5" s="7" t="s">
        <v>1</v>
      </c>
      <c r="I5" s="10" t="s">
        <v>4</v>
      </c>
    </row>
    <row r="6" spans="1:9">
      <c r="A6" s="11"/>
      <c r="B6" s="11"/>
      <c r="C6" s="11" t="s">
        <v>15</v>
      </c>
      <c r="D6" s="12" t="s">
        <v>7</v>
      </c>
      <c r="E6" s="11"/>
      <c r="F6" s="12" t="s">
        <v>12</v>
      </c>
      <c r="G6" s="12" t="s">
        <v>10</v>
      </c>
      <c r="H6" s="11" t="s">
        <v>2</v>
      </c>
      <c r="I6" s="13" t="s">
        <v>5</v>
      </c>
    </row>
    <row r="7" spans="1:9" ht="42">
      <c r="A7" s="22">
        <v>1</v>
      </c>
      <c r="B7" s="24" t="s">
        <v>62</v>
      </c>
      <c r="C7" s="26">
        <v>23180</v>
      </c>
      <c r="D7" s="26" t="str">
        <f>TEXT(C7, "#,##0.00")</f>
        <v>23,180.00</v>
      </c>
      <c r="E7" s="14" t="s">
        <v>22</v>
      </c>
      <c r="F7" s="20" t="s">
        <v>76</v>
      </c>
      <c r="G7" s="23" t="s">
        <v>188</v>
      </c>
      <c r="H7" s="14" t="s">
        <v>34</v>
      </c>
      <c r="I7" s="20" t="s">
        <v>160</v>
      </c>
    </row>
    <row r="8" spans="1:9" ht="42">
      <c r="A8" s="22">
        <v>2</v>
      </c>
      <c r="B8" s="24" t="s">
        <v>63</v>
      </c>
      <c r="C8" s="26">
        <v>48080</v>
      </c>
      <c r="D8" s="26" t="str">
        <f>TEXT(C8, "#,##0.00")</f>
        <v>48,080.00</v>
      </c>
      <c r="E8" s="14" t="s">
        <v>22</v>
      </c>
      <c r="F8" s="20" t="s">
        <v>77</v>
      </c>
      <c r="G8" s="23" t="s">
        <v>189</v>
      </c>
      <c r="H8" s="14" t="s">
        <v>34</v>
      </c>
      <c r="I8" s="20" t="s">
        <v>161</v>
      </c>
    </row>
    <row r="9" spans="1:9" ht="42">
      <c r="A9" s="22">
        <v>3</v>
      </c>
      <c r="B9" s="24" t="s">
        <v>20</v>
      </c>
      <c r="C9" s="26">
        <v>22455.02</v>
      </c>
      <c r="D9" s="26" t="str">
        <f t="shared" ref="D9:D62" si="0">TEXT(C9, "#,##0.00")</f>
        <v>22,455.02</v>
      </c>
      <c r="E9" s="14" t="s">
        <v>22</v>
      </c>
      <c r="F9" s="20" t="s">
        <v>78</v>
      </c>
      <c r="G9" s="23" t="s">
        <v>190</v>
      </c>
      <c r="H9" s="14" t="s">
        <v>34</v>
      </c>
      <c r="I9" s="20" t="s">
        <v>162</v>
      </c>
    </row>
    <row r="10" spans="1:9" ht="42">
      <c r="A10" s="22">
        <v>4</v>
      </c>
      <c r="B10" s="24" t="s">
        <v>64</v>
      </c>
      <c r="C10" s="26">
        <v>22400</v>
      </c>
      <c r="D10" s="26" t="str">
        <f t="shared" si="0"/>
        <v>22,400.00</v>
      </c>
      <c r="E10" s="14" t="s">
        <v>22</v>
      </c>
      <c r="F10" s="20" t="s">
        <v>79</v>
      </c>
      <c r="G10" s="23" t="s">
        <v>191</v>
      </c>
      <c r="H10" s="14" t="s">
        <v>34</v>
      </c>
      <c r="I10" s="20" t="s">
        <v>163</v>
      </c>
    </row>
    <row r="11" spans="1:9" ht="42">
      <c r="A11" s="22">
        <v>5</v>
      </c>
      <c r="B11" s="24" t="s">
        <v>27</v>
      </c>
      <c r="C11" s="26">
        <v>4258.6000000000004</v>
      </c>
      <c r="D11" s="26" t="str">
        <f t="shared" si="0"/>
        <v>4,258.60</v>
      </c>
      <c r="E11" s="14" t="s">
        <v>22</v>
      </c>
      <c r="F11" s="20" t="s">
        <v>80</v>
      </c>
      <c r="G11" s="23" t="s">
        <v>192</v>
      </c>
      <c r="H11" s="14" t="s">
        <v>34</v>
      </c>
      <c r="I11" s="20" t="s">
        <v>164</v>
      </c>
    </row>
    <row r="12" spans="1:9" ht="63">
      <c r="A12" s="22">
        <v>6</v>
      </c>
      <c r="B12" s="24" t="s">
        <v>174</v>
      </c>
      <c r="C12" s="26">
        <v>266549.84000000003</v>
      </c>
      <c r="D12" s="26" t="str">
        <f t="shared" si="0"/>
        <v>266,549.84</v>
      </c>
      <c r="E12" s="14" t="s">
        <v>22</v>
      </c>
      <c r="F12" s="20" t="s">
        <v>81</v>
      </c>
      <c r="G12" s="23" t="s">
        <v>193</v>
      </c>
      <c r="H12" s="14" t="s">
        <v>34</v>
      </c>
      <c r="I12" s="20" t="s">
        <v>173</v>
      </c>
    </row>
    <row r="13" spans="1:9" ht="42">
      <c r="A13" s="22">
        <v>7</v>
      </c>
      <c r="B13" s="24" t="s">
        <v>16</v>
      </c>
      <c r="C13" s="26">
        <v>22771.74</v>
      </c>
      <c r="D13" s="26" t="str">
        <f t="shared" si="0"/>
        <v>22,771.74</v>
      </c>
      <c r="E13" s="14" t="s">
        <v>22</v>
      </c>
      <c r="F13" s="20" t="s">
        <v>82</v>
      </c>
      <c r="G13" s="23" t="s">
        <v>194</v>
      </c>
      <c r="H13" s="14" t="s">
        <v>34</v>
      </c>
      <c r="I13" s="20" t="s">
        <v>165</v>
      </c>
    </row>
    <row r="14" spans="1:9" ht="42">
      <c r="A14" s="22">
        <v>8</v>
      </c>
      <c r="B14" s="24" t="s">
        <v>19</v>
      </c>
      <c r="C14" s="26">
        <v>83100</v>
      </c>
      <c r="D14" s="26" t="str">
        <f t="shared" si="0"/>
        <v>83,100.00</v>
      </c>
      <c r="E14" s="14" t="s">
        <v>22</v>
      </c>
      <c r="F14" s="20" t="s">
        <v>83</v>
      </c>
      <c r="G14" s="23" t="s">
        <v>195</v>
      </c>
      <c r="H14" s="14" t="s">
        <v>34</v>
      </c>
      <c r="I14" s="20" t="s">
        <v>172</v>
      </c>
    </row>
    <row r="15" spans="1:9" ht="42">
      <c r="A15" s="22">
        <v>9</v>
      </c>
      <c r="B15" s="24" t="s">
        <v>63</v>
      </c>
      <c r="C15" s="26">
        <v>41122.239999999998</v>
      </c>
      <c r="D15" s="26" t="str">
        <f t="shared" si="0"/>
        <v>41,122.24</v>
      </c>
      <c r="E15" s="14" t="s">
        <v>22</v>
      </c>
      <c r="F15" s="20" t="s">
        <v>84</v>
      </c>
      <c r="G15" s="23" t="s">
        <v>196</v>
      </c>
      <c r="H15" s="14" t="s">
        <v>34</v>
      </c>
      <c r="I15" s="20" t="s">
        <v>171</v>
      </c>
    </row>
    <row r="16" spans="1:9" ht="42">
      <c r="A16" s="22">
        <v>10</v>
      </c>
      <c r="B16" s="24" t="s">
        <v>20</v>
      </c>
      <c r="C16" s="26">
        <v>20779.400000000001</v>
      </c>
      <c r="D16" s="26" t="str">
        <f t="shared" si="0"/>
        <v>20,779.40</v>
      </c>
      <c r="E16" s="14" t="s">
        <v>22</v>
      </c>
      <c r="F16" s="20" t="s">
        <v>85</v>
      </c>
      <c r="G16" s="23" t="s">
        <v>197</v>
      </c>
      <c r="H16" s="14" t="s">
        <v>34</v>
      </c>
      <c r="I16" s="20" t="s">
        <v>170</v>
      </c>
    </row>
    <row r="17" spans="1:9" ht="63">
      <c r="A17" s="22">
        <v>11</v>
      </c>
      <c r="B17" s="24" t="s">
        <v>65</v>
      </c>
      <c r="C17" s="26">
        <v>206000</v>
      </c>
      <c r="D17" s="26" t="str">
        <f t="shared" si="0"/>
        <v>206,000.00</v>
      </c>
      <c r="E17" s="14" t="s">
        <v>22</v>
      </c>
      <c r="F17" s="20" t="s">
        <v>86</v>
      </c>
      <c r="G17" s="23" t="s">
        <v>198</v>
      </c>
      <c r="H17" s="14" t="s">
        <v>34</v>
      </c>
      <c r="I17" s="20" t="s">
        <v>169</v>
      </c>
    </row>
    <row r="18" spans="1:9" ht="42">
      <c r="A18" s="22">
        <v>12</v>
      </c>
      <c r="B18" s="24" t="s">
        <v>30</v>
      </c>
      <c r="C18" s="26">
        <v>9770</v>
      </c>
      <c r="D18" s="26" t="str">
        <f t="shared" si="0"/>
        <v>9,770.00</v>
      </c>
      <c r="E18" s="14" t="s">
        <v>22</v>
      </c>
      <c r="F18" s="20" t="s">
        <v>87</v>
      </c>
      <c r="G18" s="23" t="s">
        <v>199</v>
      </c>
      <c r="H18" s="14" t="s">
        <v>34</v>
      </c>
      <c r="I18" s="20" t="s">
        <v>168</v>
      </c>
    </row>
    <row r="19" spans="1:9" ht="42">
      <c r="A19" s="22">
        <v>13</v>
      </c>
      <c r="B19" s="24" t="s">
        <v>17</v>
      </c>
      <c r="C19" s="26">
        <v>8988</v>
      </c>
      <c r="D19" s="26" t="str">
        <f t="shared" si="0"/>
        <v>8,988.00</v>
      </c>
      <c r="E19" s="14" t="s">
        <v>22</v>
      </c>
      <c r="F19" s="20" t="s">
        <v>88</v>
      </c>
      <c r="G19" s="23" t="s">
        <v>200</v>
      </c>
      <c r="H19" s="14" t="s">
        <v>34</v>
      </c>
      <c r="I19" s="20" t="s">
        <v>167</v>
      </c>
    </row>
    <row r="20" spans="1:9" ht="42">
      <c r="A20" s="22">
        <v>14</v>
      </c>
      <c r="B20" s="24" t="s">
        <v>21</v>
      </c>
      <c r="C20" s="26">
        <v>56592.3</v>
      </c>
      <c r="D20" s="26" t="str">
        <f t="shared" si="0"/>
        <v>56,592.30</v>
      </c>
      <c r="E20" s="14" t="s">
        <v>22</v>
      </c>
      <c r="F20" s="20" t="s">
        <v>89</v>
      </c>
      <c r="G20" s="23" t="s">
        <v>201</v>
      </c>
      <c r="H20" s="14" t="s">
        <v>34</v>
      </c>
      <c r="I20" s="20" t="s">
        <v>166</v>
      </c>
    </row>
    <row r="21" spans="1:9" ht="63">
      <c r="A21" s="22">
        <v>15</v>
      </c>
      <c r="B21" s="24" t="s">
        <v>66</v>
      </c>
      <c r="C21" s="26">
        <v>80000</v>
      </c>
      <c r="D21" s="26" t="str">
        <f t="shared" si="0"/>
        <v>80,000.00</v>
      </c>
      <c r="E21" s="14" t="s">
        <v>22</v>
      </c>
      <c r="F21" s="20" t="s">
        <v>90</v>
      </c>
      <c r="G21" s="23" t="s">
        <v>202</v>
      </c>
      <c r="H21" s="14" t="s">
        <v>34</v>
      </c>
      <c r="I21" s="20" t="s">
        <v>134</v>
      </c>
    </row>
    <row r="22" spans="1:9" ht="42">
      <c r="A22" s="22">
        <v>16</v>
      </c>
      <c r="B22" s="24" t="s">
        <v>24</v>
      </c>
      <c r="C22" s="26">
        <v>4968.04</v>
      </c>
      <c r="D22" s="26" t="str">
        <f t="shared" si="0"/>
        <v>4,968.04</v>
      </c>
      <c r="E22" s="14" t="s">
        <v>22</v>
      </c>
      <c r="F22" s="20" t="s">
        <v>91</v>
      </c>
      <c r="G22" s="23" t="s">
        <v>203</v>
      </c>
      <c r="H22" s="14" t="s">
        <v>34</v>
      </c>
      <c r="I22" s="20" t="s">
        <v>175</v>
      </c>
    </row>
    <row r="23" spans="1:9" ht="42">
      <c r="A23" s="22">
        <v>17</v>
      </c>
      <c r="B23" s="24" t="s">
        <v>28</v>
      </c>
      <c r="C23" s="26">
        <v>63600</v>
      </c>
      <c r="D23" s="26" t="str">
        <f t="shared" si="0"/>
        <v>63,600.00</v>
      </c>
      <c r="E23" s="14" t="s">
        <v>22</v>
      </c>
      <c r="F23" s="20" t="s">
        <v>92</v>
      </c>
      <c r="G23" s="23" t="s">
        <v>204</v>
      </c>
      <c r="H23" s="14" t="s">
        <v>34</v>
      </c>
      <c r="I23" s="20" t="s">
        <v>176</v>
      </c>
    </row>
    <row r="24" spans="1:9" ht="42">
      <c r="A24" s="22">
        <v>18</v>
      </c>
      <c r="B24" s="24" t="s">
        <v>18</v>
      </c>
      <c r="C24" s="26">
        <v>27230.31</v>
      </c>
      <c r="D24" s="26" t="str">
        <f t="shared" si="0"/>
        <v>27,230.31</v>
      </c>
      <c r="E24" s="14" t="s">
        <v>22</v>
      </c>
      <c r="F24" s="20" t="s">
        <v>93</v>
      </c>
      <c r="G24" s="23" t="s">
        <v>205</v>
      </c>
      <c r="H24" s="14" t="s">
        <v>34</v>
      </c>
      <c r="I24" s="20" t="s">
        <v>177</v>
      </c>
    </row>
    <row r="25" spans="1:9" ht="42">
      <c r="A25" s="22">
        <v>19</v>
      </c>
      <c r="B25" s="24" t="s">
        <v>31</v>
      </c>
      <c r="C25" s="26">
        <v>10240</v>
      </c>
      <c r="D25" s="26" t="str">
        <f t="shared" si="0"/>
        <v>10,240.00</v>
      </c>
      <c r="E25" s="14" t="s">
        <v>22</v>
      </c>
      <c r="F25" s="20" t="s">
        <v>94</v>
      </c>
      <c r="G25" s="23" t="s">
        <v>206</v>
      </c>
      <c r="H25" s="14" t="s">
        <v>34</v>
      </c>
      <c r="I25" s="20" t="s">
        <v>178</v>
      </c>
    </row>
    <row r="26" spans="1:9" ht="42">
      <c r="A26" s="22">
        <v>20</v>
      </c>
      <c r="B26" s="24" t="s">
        <v>25</v>
      </c>
      <c r="C26" s="26">
        <v>21828.26</v>
      </c>
      <c r="D26" s="26" t="str">
        <f t="shared" si="0"/>
        <v>21,828.26</v>
      </c>
      <c r="E26" s="14" t="s">
        <v>22</v>
      </c>
      <c r="F26" s="20" t="s">
        <v>95</v>
      </c>
      <c r="G26" s="23" t="s">
        <v>207</v>
      </c>
      <c r="H26" s="14" t="s">
        <v>34</v>
      </c>
      <c r="I26" s="20" t="s">
        <v>179</v>
      </c>
    </row>
    <row r="27" spans="1:9" ht="42">
      <c r="A27" s="22">
        <v>21</v>
      </c>
      <c r="B27" s="24" t="s">
        <v>29</v>
      </c>
      <c r="C27" s="26">
        <v>2979.96</v>
      </c>
      <c r="D27" s="26" t="str">
        <f t="shared" si="0"/>
        <v>2,979.96</v>
      </c>
      <c r="E27" s="14" t="s">
        <v>22</v>
      </c>
      <c r="F27" s="20" t="s">
        <v>96</v>
      </c>
      <c r="G27" s="23" t="s">
        <v>208</v>
      </c>
      <c r="H27" s="14" t="s">
        <v>34</v>
      </c>
      <c r="I27" s="20" t="s">
        <v>180</v>
      </c>
    </row>
    <row r="28" spans="1:9" ht="42">
      <c r="A28" s="22">
        <v>22</v>
      </c>
      <c r="B28" s="24" t="s">
        <v>67</v>
      </c>
      <c r="C28" s="26">
        <v>5000</v>
      </c>
      <c r="D28" s="26" t="str">
        <f t="shared" si="0"/>
        <v>5,000.00</v>
      </c>
      <c r="E28" s="14" t="s">
        <v>22</v>
      </c>
      <c r="F28" s="20" t="s">
        <v>97</v>
      </c>
      <c r="G28" s="23" t="s">
        <v>209</v>
      </c>
      <c r="H28" s="14" t="s">
        <v>34</v>
      </c>
      <c r="I28" s="20" t="s">
        <v>181</v>
      </c>
    </row>
    <row r="29" spans="1:9" ht="42">
      <c r="A29" s="22">
        <v>23</v>
      </c>
      <c r="B29" s="24" t="s">
        <v>32</v>
      </c>
      <c r="C29" s="26">
        <v>49695.08</v>
      </c>
      <c r="D29" s="26" t="str">
        <f t="shared" si="0"/>
        <v>49,695.08</v>
      </c>
      <c r="E29" s="14" t="s">
        <v>22</v>
      </c>
      <c r="F29" s="20" t="s">
        <v>98</v>
      </c>
      <c r="G29" s="23" t="s">
        <v>210</v>
      </c>
      <c r="H29" s="14" t="s">
        <v>34</v>
      </c>
      <c r="I29" s="20" t="s">
        <v>182</v>
      </c>
    </row>
    <row r="30" spans="1:9" ht="42">
      <c r="A30" s="22">
        <v>24</v>
      </c>
      <c r="B30" s="25" t="s">
        <v>35</v>
      </c>
      <c r="C30" s="19">
        <v>5082.5</v>
      </c>
      <c r="D30" s="26" t="str">
        <f t="shared" si="0"/>
        <v>5,082.50</v>
      </c>
      <c r="E30" s="14" t="s">
        <v>22</v>
      </c>
      <c r="F30" s="20" t="s">
        <v>99</v>
      </c>
      <c r="G30" s="23" t="s">
        <v>211</v>
      </c>
      <c r="H30" s="14" t="s">
        <v>34</v>
      </c>
      <c r="I30" s="20" t="s">
        <v>135</v>
      </c>
    </row>
    <row r="31" spans="1:9" ht="42">
      <c r="A31" s="22">
        <v>25</v>
      </c>
      <c r="B31" s="25" t="s">
        <v>23</v>
      </c>
      <c r="C31" s="19">
        <v>11400</v>
      </c>
      <c r="D31" s="26" t="str">
        <f t="shared" si="0"/>
        <v>11,400.00</v>
      </c>
      <c r="E31" s="14" t="s">
        <v>22</v>
      </c>
      <c r="F31" s="20" t="s">
        <v>100</v>
      </c>
      <c r="G31" s="23" t="s">
        <v>212</v>
      </c>
      <c r="H31" s="14" t="s">
        <v>34</v>
      </c>
      <c r="I31" s="20" t="s">
        <v>136</v>
      </c>
    </row>
    <row r="32" spans="1:9" ht="197.25" customHeight="1">
      <c r="A32" s="22">
        <v>26</v>
      </c>
      <c r="B32" s="25" t="s">
        <v>36</v>
      </c>
      <c r="C32" s="19">
        <v>140000</v>
      </c>
      <c r="D32" s="26" t="str">
        <f t="shared" si="0"/>
        <v>140,000.00</v>
      </c>
      <c r="E32" s="14" t="s">
        <v>22</v>
      </c>
      <c r="F32" s="20" t="s">
        <v>101</v>
      </c>
      <c r="G32" s="23" t="s">
        <v>213</v>
      </c>
      <c r="H32" s="14" t="s">
        <v>34</v>
      </c>
      <c r="I32" s="20" t="s">
        <v>137</v>
      </c>
    </row>
    <row r="33" spans="1:9" ht="42">
      <c r="A33" s="22">
        <v>27</v>
      </c>
      <c r="B33" s="25" t="s">
        <v>37</v>
      </c>
      <c r="C33" s="19">
        <v>2996</v>
      </c>
      <c r="D33" s="26" t="str">
        <f t="shared" si="0"/>
        <v>2,996.00</v>
      </c>
      <c r="E33" s="14" t="s">
        <v>22</v>
      </c>
      <c r="F33" s="20" t="s">
        <v>102</v>
      </c>
      <c r="G33" s="23" t="s">
        <v>214</v>
      </c>
      <c r="H33" s="14" t="s">
        <v>34</v>
      </c>
      <c r="I33" s="20" t="s">
        <v>138</v>
      </c>
    </row>
    <row r="34" spans="1:9" ht="42">
      <c r="A34" s="22">
        <v>28</v>
      </c>
      <c r="B34" s="25" t="s">
        <v>38</v>
      </c>
      <c r="C34" s="19">
        <v>2500</v>
      </c>
      <c r="D34" s="26" t="str">
        <f t="shared" si="0"/>
        <v>2,500.00</v>
      </c>
      <c r="E34" s="14" t="s">
        <v>22</v>
      </c>
      <c r="F34" s="20" t="s">
        <v>103</v>
      </c>
      <c r="G34" s="23" t="s">
        <v>215</v>
      </c>
      <c r="H34" s="14" t="s">
        <v>34</v>
      </c>
      <c r="I34" s="20" t="s">
        <v>139</v>
      </c>
    </row>
    <row r="35" spans="1:9" ht="63">
      <c r="A35" s="22">
        <v>29</v>
      </c>
      <c r="B35" s="25" t="s">
        <v>39</v>
      </c>
      <c r="C35" s="19">
        <v>3300</v>
      </c>
      <c r="D35" s="26" t="str">
        <f t="shared" si="0"/>
        <v>3,300.00</v>
      </c>
      <c r="E35" s="14" t="s">
        <v>22</v>
      </c>
      <c r="F35" s="20" t="s">
        <v>104</v>
      </c>
      <c r="G35" s="23" t="s">
        <v>216</v>
      </c>
      <c r="H35" s="14" t="s">
        <v>34</v>
      </c>
      <c r="I35" s="20" t="s">
        <v>140</v>
      </c>
    </row>
    <row r="36" spans="1:9" ht="63">
      <c r="A36" s="22">
        <v>30</v>
      </c>
      <c r="B36" s="25" t="s">
        <v>40</v>
      </c>
      <c r="C36" s="19">
        <v>6300</v>
      </c>
      <c r="D36" s="26" t="str">
        <f t="shared" si="0"/>
        <v>6,300.00</v>
      </c>
      <c r="E36" s="14" t="s">
        <v>22</v>
      </c>
      <c r="F36" s="20" t="s">
        <v>105</v>
      </c>
      <c r="G36" s="23" t="s">
        <v>217</v>
      </c>
      <c r="H36" s="14" t="s">
        <v>34</v>
      </c>
      <c r="I36" s="20" t="s">
        <v>141</v>
      </c>
    </row>
    <row r="37" spans="1:9" ht="63">
      <c r="A37" s="22">
        <v>31</v>
      </c>
      <c r="B37" s="25" t="s">
        <v>41</v>
      </c>
      <c r="C37" s="19">
        <v>18190</v>
      </c>
      <c r="D37" s="26" t="str">
        <f t="shared" si="0"/>
        <v>18,190.00</v>
      </c>
      <c r="E37" s="14" t="s">
        <v>22</v>
      </c>
      <c r="F37" s="20" t="s">
        <v>106</v>
      </c>
      <c r="G37" s="23" t="s">
        <v>218</v>
      </c>
      <c r="H37" s="14" t="s">
        <v>34</v>
      </c>
      <c r="I37" s="20" t="s">
        <v>142</v>
      </c>
    </row>
    <row r="38" spans="1:9" ht="42">
      <c r="A38" s="22">
        <v>32</v>
      </c>
      <c r="B38" s="25" t="s">
        <v>42</v>
      </c>
      <c r="C38" s="19">
        <v>6500</v>
      </c>
      <c r="D38" s="26" t="str">
        <f t="shared" si="0"/>
        <v>6,500.00</v>
      </c>
      <c r="E38" s="14" t="s">
        <v>22</v>
      </c>
      <c r="F38" s="20" t="s">
        <v>107</v>
      </c>
      <c r="G38" s="23" t="s">
        <v>219</v>
      </c>
      <c r="H38" s="14" t="s">
        <v>34</v>
      </c>
      <c r="I38" s="20" t="s">
        <v>143</v>
      </c>
    </row>
    <row r="39" spans="1:9" ht="42">
      <c r="A39" s="22">
        <v>33</v>
      </c>
      <c r="B39" s="25" t="s">
        <v>43</v>
      </c>
      <c r="C39" s="19">
        <v>7310</v>
      </c>
      <c r="D39" s="26" t="str">
        <f t="shared" si="0"/>
        <v>7,310.00</v>
      </c>
      <c r="E39" s="14" t="s">
        <v>22</v>
      </c>
      <c r="F39" s="20" t="s">
        <v>108</v>
      </c>
      <c r="G39" s="23" t="s">
        <v>220</v>
      </c>
      <c r="H39" s="14" t="s">
        <v>34</v>
      </c>
      <c r="I39" s="20" t="s">
        <v>144</v>
      </c>
    </row>
    <row r="40" spans="1:9" ht="84">
      <c r="A40" s="22">
        <v>34</v>
      </c>
      <c r="B40" s="25" t="s">
        <v>44</v>
      </c>
      <c r="C40" s="19">
        <v>143225.81</v>
      </c>
      <c r="D40" s="26" t="str">
        <f t="shared" si="0"/>
        <v>143,225.81</v>
      </c>
      <c r="E40" s="14" t="s">
        <v>22</v>
      </c>
      <c r="F40" s="20" t="s">
        <v>109</v>
      </c>
      <c r="G40" s="23" t="s">
        <v>221</v>
      </c>
      <c r="H40" s="14" t="s">
        <v>34</v>
      </c>
      <c r="I40" s="20" t="s">
        <v>145</v>
      </c>
    </row>
    <row r="41" spans="1:9" ht="42">
      <c r="A41" s="22">
        <v>35</v>
      </c>
      <c r="B41" s="25" t="s">
        <v>45</v>
      </c>
      <c r="C41" s="19">
        <v>15300</v>
      </c>
      <c r="D41" s="26" t="str">
        <f t="shared" si="0"/>
        <v>15,300.00</v>
      </c>
      <c r="E41" s="14" t="s">
        <v>22</v>
      </c>
      <c r="F41" s="20" t="s">
        <v>110</v>
      </c>
      <c r="G41" s="23" t="s">
        <v>222</v>
      </c>
      <c r="H41" s="14" t="s">
        <v>34</v>
      </c>
      <c r="I41" s="20" t="s">
        <v>146</v>
      </c>
    </row>
    <row r="42" spans="1:9" ht="63">
      <c r="A42" s="22">
        <v>36</v>
      </c>
      <c r="B42" s="25" t="s">
        <v>46</v>
      </c>
      <c r="C42" s="19">
        <v>21000</v>
      </c>
      <c r="D42" s="26" t="str">
        <f t="shared" si="0"/>
        <v>21,000.00</v>
      </c>
      <c r="E42" s="14" t="s">
        <v>22</v>
      </c>
      <c r="F42" s="20" t="s">
        <v>111</v>
      </c>
      <c r="G42" s="23" t="s">
        <v>223</v>
      </c>
      <c r="H42" s="14" t="s">
        <v>34</v>
      </c>
      <c r="I42" s="20" t="s">
        <v>147</v>
      </c>
    </row>
    <row r="43" spans="1:9" ht="42">
      <c r="A43" s="22">
        <v>37</v>
      </c>
      <c r="B43" s="25" t="s">
        <v>26</v>
      </c>
      <c r="C43" s="19">
        <v>3103</v>
      </c>
      <c r="D43" s="26" t="str">
        <f t="shared" si="0"/>
        <v>3,103.00</v>
      </c>
      <c r="E43" s="14" t="s">
        <v>22</v>
      </c>
      <c r="F43" s="20" t="s">
        <v>112</v>
      </c>
      <c r="G43" s="23" t="s">
        <v>224</v>
      </c>
      <c r="H43" s="14" t="s">
        <v>34</v>
      </c>
      <c r="I43" s="20" t="s">
        <v>148</v>
      </c>
    </row>
    <row r="44" spans="1:9" ht="63">
      <c r="A44" s="22">
        <v>38</v>
      </c>
      <c r="B44" s="25" t="s">
        <v>47</v>
      </c>
      <c r="C44" s="19">
        <v>3180</v>
      </c>
      <c r="D44" s="26" t="str">
        <f t="shared" si="0"/>
        <v>3,180.00</v>
      </c>
      <c r="E44" s="14" t="s">
        <v>22</v>
      </c>
      <c r="F44" s="20" t="s">
        <v>113</v>
      </c>
      <c r="G44" s="23" t="s">
        <v>225</v>
      </c>
      <c r="H44" s="14" t="s">
        <v>34</v>
      </c>
      <c r="I44" s="20" t="s">
        <v>149</v>
      </c>
    </row>
    <row r="45" spans="1:9" ht="42">
      <c r="A45" s="22">
        <v>39</v>
      </c>
      <c r="B45" s="25" t="s">
        <v>48</v>
      </c>
      <c r="C45" s="19">
        <v>10807</v>
      </c>
      <c r="D45" s="26" t="str">
        <f t="shared" si="0"/>
        <v>10,807.00</v>
      </c>
      <c r="E45" s="14" t="s">
        <v>22</v>
      </c>
      <c r="F45" s="20" t="s">
        <v>114</v>
      </c>
      <c r="G45" s="23" t="s">
        <v>226</v>
      </c>
      <c r="H45" s="14" t="s">
        <v>34</v>
      </c>
      <c r="I45" s="20" t="s">
        <v>150</v>
      </c>
    </row>
    <row r="46" spans="1:9" ht="63">
      <c r="A46" s="22">
        <v>40</v>
      </c>
      <c r="B46" s="25" t="s">
        <v>49</v>
      </c>
      <c r="C46" s="19">
        <v>3049.5</v>
      </c>
      <c r="D46" s="26" t="str">
        <f t="shared" si="0"/>
        <v>3,049.50</v>
      </c>
      <c r="E46" s="14" t="s">
        <v>22</v>
      </c>
      <c r="F46" s="20" t="s">
        <v>115</v>
      </c>
      <c r="G46" s="23" t="s">
        <v>227</v>
      </c>
      <c r="H46" s="14" t="s">
        <v>34</v>
      </c>
      <c r="I46" s="20" t="s">
        <v>151</v>
      </c>
    </row>
    <row r="47" spans="1:9" ht="42">
      <c r="A47" s="22">
        <v>41</v>
      </c>
      <c r="B47" s="25" t="s">
        <v>50</v>
      </c>
      <c r="C47" s="19">
        <v>37130</v>
      </c>
      <c r="D47" s="26" t="str">
        <f t="shared" si="0"/>
        <v>37,130.00</v>
      </c>
      <c r="E47" s="14" t="s">
        <v>22</v>
      </c>
      <c r="F47" s="20" t="s">
        <v>116</v>
      </c>
      <c r="G47" s="23" t="s">
        <v>228</v>
      </c>
      <c r="H47" s="14" t="s">
        <v>34</v>
      </c>
      <c r="I47" s="20" t="s">
        <v>152</v>
      </c>
    </row>
    <row r="48" spans="1:9" ht="42">
      <c r="A48" s="22">
        <v>42</v>
      </c>
      <c r="B48" s="25" t="s">
        <v>51</v>
      </c>
      <c r="C48" s="19">
        <v>8239</v>
      </c>
      <c r="D48" s="26" t="str">
        <f t="shared" si="0"/>
        <v>8,239.00</v>
      </c>
      <c r="E48" s="14" t="s">
        <v>22</v>
      </c>
      <c r="F48" s="20" t="s">
        <v>117</v>
      </c>
      <c r="G48" s="23" t="s">
        <v>229</v>
      </c>
      <c r="H48" s="14" t="s">
        <v>34</v>
      </c>
      <c r="I48" s="20" t="s">
        <v>153</v>
      </c>
    </row>
    <row r="49" spans="1:9" ht="42">
      <c r="A49" s="22">
        <v>43</v>
      </c>
      <c r="B49" s="25" t="s">
        <v>52</v>
      </c>
      <c r="C49" s="19">
        <v>2350</v>
      </c>
      <c r="D49" s="26" t="str">
        <f t="shared" si="0"/>
        <v>2,350.00</v>
      </c>
      <c r="E49" s="14" t="s">
        <v>22</v>
      </c>
      <c r="F49" s="20" t="s">
        <v>118</v>
      </c>
      <c r="G49" s="23" t="s">
        <v>230</v>
      </c>
      <c r="H49" s="14" t="s">
        <v>34</v>
      </c>
      <c r="I49" s="20" t="s">
        <v>154</v>
      </c>
    </row>
    <row r="50" spans="1:9" ht="63">
      <c r="A50" s="22">
        <v>44</v>
      </c>
      <c r="B50" s="20" t="s">
        <v>53</v>
      </c>
      <c r="C50" s="19">
        <v>6470</v>
      </c>
      <c r="D50" s="26" t="str">
        <f t="shared" si="0"/>
        <v>6,470.00</v>
      </c>
      <c r="E50" s="14" t="s">
        <v>22</v>
      </c>
      <c r="F50" s="20" t="s">
        <v>119</v>
      </c>
      <c r="G50" s="23" t="s">
        <v>231</v>
      </c>
      <c r="H50" s="14" t="s">
        <v>34</v>
      </c>
      <c r="I50" s="20" t="s">
        <v>155</v>
      </c>
    </row>
    <row r="51" spans="1:9" ht="63">
      <c r="A51" s="22">
        <v>45</v>
      </c>
      <c r="B51" s="20" t="s">
        <v>54</v>
      </c>
      <c r="C51" s="19">
        <v>1218240</v>
      </c>
      <c r="D51" s="26" t="str">
        <f t="shared" si="0"/>
        <v>1,218,240.00</v>
      </c>
      <c r="E51" s="14" t="s">
        <v>22</v>
      </c>
      <c r="F51" s="20" t="s">
        <v>120</v>
      </c>
      <c r="G51" s="23" t="s">
        <v>232</v>
      </c>
      <c r="H51" s="14" t="s">
        <v>34</v>
      </c>
      <c r="I51" s="20" t="s">
        <v>156</v>
      </c>
    </row>
    <row r="52" spans="1:9" ht="63">
      <c r="A52" s="22">
        <v>46</v>
      </c>
      <c r="B52" s="20" t="s">
        <v>55</v>
      </c>
      <c r="C52" s="15">
        <v>17548</v>
      </c>
      <c r="D52" s="26" t="str">
        <f t="shared" si="0"/>
        <v>17,548.00</v>
      </c>
      <c r="E52" s="14" t="s">
        <v>22</v>
      </c>
      <c r="F52" s="20" t="s">
        <v>121</v>
      </c>
      <c r="G52" s="23" t="s">
        <v>233</v>
      </c>
      <c r="H52" s="14" t="s">
        <v>34</v>
      </c>
      <c r="I52" s="20" t="s">
        <v>157</v>
      </c>
    </row>
    <row r="53" spans="1:9" ht="42">
      <c r="A53" s="22">
        <v>47</v>
      </c>
      <c r="B53" s="20" t="s">
        <v>56</v>
      </c>
      <c r="C53" s="15">
        <v>5778</v>
      </c>
      <c r="D53" s="26" t="str">
        <f t="shared" si="0"/>
        <v>5,778.00</v>
      </c>
      <c r="E53" s="14" t="s">
        <v>22</v>
      </c>
      <c r="F53" s="20" t="s">
        <v>122</v>
      </c>
      <c r="G53" s="23" t="s">
        <v>234</v>
      </c>
      <c r="H53" s="14" t="s">
        <v>34</v>
      </c>
      <c r="I53" s="20" t="s">
        <v>183</v>
      </c>
    </row>
    <row r="54" spans="1:9" ht="63">
      <c r="A54" s="22">
        <v>48</v>
      </c>
      <c r="B54" s="20" t="s">
        <v>57</v>
      </c>
      <c r="C54" s="15">
        <v>6955</v>
      </c>
      <c r="D54" s="26" t="str">
        <f t="shared" si="0"/>
        <v>6,955.00</v>
      </c>
      <c r="E54" s="14" t="s">
        <v>22</v>
      </c>
      <c r="F54" s="20" t="s">
        <v>123</v>
      </c>
      <c r="G54" s="23" t="s">
        <v>235</v>
      </c>
      <c r="H54" s="14" t="s">
        <v>34</v>
      </c>
      <c r="I54" s="20" t="s">
        <v>184</v>
      </c>
    </row>
    <row r="55" spans="1:9" ht="63">
      <c r="A55" s="22">
        <v>49</v>
      </c>
      <c r="B55" s="20" t="s">
        <v>53</v>
      </c>
      <c r="C55" s="15">
        <v>7400.12</v>
      </c>
      <c r="D55" s="26" t="str">
        <f t="shared" si="0"/>
        <v>7,400.12</v>
      </c>
      <c r="E55" s="14" t="s">
        <v>22</v>
      </c>
      <c r="F55" s="20" t="s">
        <v>124</v>
      </c>
      <c r="G55" s="23" t="s">
        <v>236</v>
      </c>
      <c r="H55" s="14" t="s">
        <v>34</v>
      </c>
      <c r="I55" s="20" t="s">
        <v>158</v>
      </c>
    </row>
    <row r="56" spans="1:9" ht="63">
      <c r="A56" s="22">
        <v>50</v>
      </c>
      <c r="B56" s="20" t="s">
        <v>58</v>
      </c>
      <c r="C56" s="15">
        <v>3103</v>
      </c>
      <c r="D56" s="26" t="str">
        <f t="shared" si="0"/>
        <v>3,103.00</v>
      </c>
      <c r="E56" s="14" t="s">
        <v>22</v>
      </c>
      <c r="F56" s="20" t="s">
        <v>125</v>
      </c>
      <c r="G56" s="23" t="s">
        <v>237</v>
      </c>
      <c r="H56" s="14" t="s">
        <v>34</v>
      </c>
      <c r="I56" s="20" t="s">
        <v>185</v>
      </c>
    </row>
    <row r="57" spans="1:9" ht="42">
      <c r="A57" s="22">
        <v>51</v>
      </c>
      <c r="B57" s="20" t="s">
        <v>59</v>
      </c>
      <c r="C57" s="15">
        <v>15493.6</v>
      </c>
      <c r="D57" s="26" t="str">
        <f t="shared" si="0"/>
        <v>15,493.60</v>
      </c>
      <c r="E57" s="14" t="s">
        <v>22</v>
      </c>
      <c r="F57" s="20" t="s">
        <v>126</v>
      </c>
      <c r="G57" s="23" t="s">
        <v>238</v>
      </c>
      <c r="H57" s="14" t="s">
        <v>34</v>
      </c>
      <c r="I57" s="20" t="s">
        <v>186</v>
      </c>
    </row>
    <row r="58" spans="1:9" ht="84">
      <c r="A58" s="22">
        <v>52</v>
      </c>
      <c r="B58" s="20" t="s">
        <v>60</v>
      </c>
      <c r="C58" s="15">
        <v>187283.87</v>
      </c>
      <c r="D58" s="26" t="str">
        <f t="shared" si="0"/>
        <v>187,283.87</v>
      </c>
      <c r="E58" s="14" t="s">
        <v>22</v>
      </c>
      <c r="F58" s="20" t="s">
        <v>127</v>
      </c>
      <c r="G58" s="23" t="s">
        <v>239</v>
      </c>
      <c r="H58" s="14" t="s">
        <v>34</v>
      </c>
      <c r="I58" s="20" t="s">
        <v>159</v>
      </c>
    </row>
    <row r="59" spans="1:9" ht="84">
      <c r="A59" s="22">
        <v>53</v>
      </c>
      <c r="B59" s="20" t="s">
        <v>61</v>
      </c>
      <c r="C59" s="15">
        <v>12100</v>
      </c>
      <c r="D59" s="26" t="str">
        <f t="shared" si="0"/>
        <v>12,100.00</v>
      </c>
      <c r="E59" s="14" t="s">
        <v>22</v>
      </c>
      <c r="F59" s="20" t="s">
        <v>128</v>
      </c>
      <c r="G59" s="23" t="s">
        <v>240</v>
      </c>
      <c r="H59" s="14" t="s">
        <v>34</v>
      </c>
      <c r="I59" s="20" t="s">
        <v>187</v>
      </c>
    </row>
    <row r="60" spans="1:9" ht="105">
      <c r="A60" s="22">
        <v>54</v>
      </c>
      <c r="B60" s="20" t="s">
        <v>130</v>
      </c>
      <c r="C60" s="15">
        <v>744000</v>
      </c>
      <c r="D60" s="26" t="str">
        <f t="shared" si="0"/>
        <v>744,000.00</v>
      </c>
      <c r="E60" s="14" t="s">
        <v>22</v>
      </c>
      <c r="F60" s="20" t="s">
        <v>129</v>
      </c>
      <c r="G60" s="23" t="s">
        <v>241</v>
      </c>
      <c r="H60" s="14" t="s">
        <v>34</v>
      </c>
      <c r="I60" s="28" t="s">
        <v>131</v>
      </c>
    </row>
    <row r="61" spans="1:9" ht="84">
      <c r="A61" s="22">
        <v>55</v>
      </c>
      <c r="B61" s="20" t="s">
        <v>73</v>
      </c>
      <c r="C61" s="15">
        <v>7880000</v>
      </c>
      <c r="D61" s="26" t="str">
        <f t="shared" si="0"/>
        <v>7,880,000.00</v>
      </c>
      <c r="E61" s="14" t="s">
        <v>33</v>
      </c>
      <c r="F61" s="20" t="s">
        <v>71</v>
      </c>
      <c r="G61" s="20" t="s">
        <v>242</v>
      </c>
      <c r="H61" s="14" t="s">
        <v>34</v>
      </c>
      <c r="I61" s="28" t="s">
        <v>132</v>
      </c>
    </row>
    <row r="62" spans="1:9" ht="84">
      <c r="A62" s="22">
        <v>56</v>
      </c>
      <c r="B62" s="20" t="s">
        <v>74</v>
      </c>
      <c r="C62" s="15">
        <v>566030</v>
      </c>
      <c r="D62" s="26" t="str">
        <f t="shared" si="0"/>
        <v>566,030.00</v>
      </c>
      <c r="E62" s="14" t="s">
        <v>33</v>
      </c>
      <c r="F62" s="20" t="s">
        <v>72</v>
      </c>
      <c r="G62" s="20" t="s">
        <v>243</v>
      </c>
      <c r="H62" s="27" t="s">
        <v>75</v>
      </c>
      <c r="I62" s="28" t="s">
        <v>133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59055118110236227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ธค</vt:lpstr>
      <vt:lpstr>ธค!Print_Titles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WAPH</cp:lastModifiedBy>
  <cp:lastPrinted>2026-05-25T04:31:54Z</cp:lastPrinted>
  <dcterms:created xsi:type="dcterms:W3CDTF">2009-03-24T02:42:43Z</dcterms:created>
  <dcterms:modified xsi:type="dcterms:W3CDTF">2026-06-09T10:03:15Z</dcterms:modified>
</cp:coreProperties>
</file>